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200" windowHeight="11370"/>
  </bookViews>
  <sheets>
    <sheet name="Лист1" sheetId="1" r:id="rId1"/>
    <sheet name="Лист2" sheetId="2" r:id="rId2"/>
  </sheets>
  <definedNames>
    <definedName name="_xlnm._FilterDatabase" localSheetId="0" hidden="1">Лист1!$A$1:$A$1614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14" i="1"/>
  <c r="Q1614" s="1"/>
  <c r="D1614"/>
  <c r="P1613"/>
  <c r="Q1613" s="1"/>
  <c r="D1613"/>
  <c r="P1612"/>
  <c r="Q1612" s="1"/>
  <c r="D1612"/>
  <c r="P1611"/>
  <c r="Q1611" s="1"/>
  <c r="D1611"/>
  <c r="P1610"/>
  <c r="Q1610" s="1"/>
  <c r="D1610"/>
  <c r="P1609"/>
  <c r="Q1609" s="1"/>
  <c r="D1609"/>
  <c r="P1608"/>
  <c r="Q1608" s="1"/>
  <c r="D1608"/>
  <c r="P1607"/>
  <c r="Q1607" s="1"/>
  <c r="D1607"/>
  <c r="P1606"/>
  <c r="Q1606" s="1"/>
  <c r="D1606"/>
  <c r="P1605"/>
  <c r="Q1605" s="1"/>
  <c r="D1605"/>
  <c r="P1604"/>
  <c r="Q1604" s="1"/>
  <c r="D1604"/>
  <c r="P1603"/>
  <c r="Q1603" s="1"/>
  <c r="D1603"/>
  <c r="P1602"/>
  <c r="Q1602" s="1"/>
  <c r="D1602"/>
  <c r="P1601"/>
  <c r="Q1601" s="1"/>
  <c r="D1601"/>
  <c r="P1600"/>
  <c r="Q1600" s="1"/>
  <c r="D1600"/>
  <c r="P1599"/>
  <c r="Q1599" s="1"/>
  <c r="D1599"/>
  <c r="P1598"/>
  <c r="Q1598" s="1"/>
  <c r="D1598"/>
  <c r="P1597"/>
  <c r="Q1597" s="1"/>
  <c r="D1597"/>
  <c r="P1596"/>
  <c r="Q1596" s="1"/>
  <c r="D1596"/>
  <c r="P1595"/>
  <c r="Q1595" s="1"/>
  <c r="D1595"/>
  <c r="P1594"/>
  <c r="Q1594" s="1"/>
  <c r="D1594"/>
  <c r="P1593"/>
  <c r="Q1593" s="1"/>
  <c r="D1593"/>
  <c r="P1592"/>
  <c r="Q1592" s="1"/>
  <c r="D1592"/>
  <c r="P1591"/>
  <c r="Q1591" s="1"/>
  <c r="D1591"/>
  <c r="P1590"/>
  <c r="Q1590" s="1"/>
  <c r="D1590"/>
  <c r="P1589"/>
  <c r="Q1589" s="1"/>
  <c r="D1589"/>
  <c r="P1588"/>
  <c r="Q1588" s="1"/>
  <c r="D1588"/>
  <c r="P1587"/>
  <c r="Q1587" s="1"/>
  <c r="D1587"/>
  <c r="P1586"/>
  <c r="Q1586" s="1"/>
  <c r="D1586"/>
  <c r="P1585"/>
  <c r="Q1585" s="1"/>
  <c r="D1585"/>
  <c r="P1584"/>
  <c r="Q1584" s="1"/>
  <c r="D1584"/>
  <c r="P1583"/>
  <c r="Q1583" s="1"/>
  <c r="D1583"/>
  <c r="P1582"/>
  <c r="Q1582" s="1"/>
  <c r="D1582"/>
  <c r="Q1581"/>
  <c r="P1581"/>
  <c r="D1581"/>
  <c r="P1580"/>
  <c r="Q1580" s="1"/>
  <c r="D1580"/>
  <c r="P1579"/>
  <c r="Q1579" s="1"/>
  <c r="D1579"/>
  <c r="P1578"/>
  <c r="Q1578" s="1"/>
  <c r="D1578"/>
  <c r="P1577"/>
  <c r="Q1577" s="1"/>
  <c r="D1577"/>
  <c r="P1576"/>
  <c r="Q1576" s="1"/>
  <c r="D1576"/>
  <c r="P1575"/>
  <c r="Q1575" s="1"/>
  <c r="D1575"/>
  <c r="P1574"/>
  <c r="Q1574" s="1"/>
  <c r="D1574"/>
  <c r="P1573"/>
  <c r="Q1573" s="1"/>
  <c r="D1573"/>
  <c r="P1572"/>
  <c r="Q1572" s="1"/>
  <c r="D1572"/>
  <c r="P1571"/>
  <c r="Q1571" s="1"/>
  <c r="D1571"/>
  <c r="P1570"/>
  <c r="Q1570" s="1"/>
  <c r="D1570"/>
  <c r="P1569"/>
  <c r="Q1569" s="1"/>
  <c r="D1569"/>
  <c r="P1568"/>
  <c r="Q1568" s="1"/>
  <c r="D1568"/>
  <c r="P1567"/>
  <c r="Q1567" s="1"/>
  <c r="D1567"/>
  <c r="P1566"/>
  <c r="Q1566" s="1"/>
  <c r="D1566"/>
  <c r="P1565"/>
  <c r="Q1565" s="1"/>
  <c r="D1565"/>
  <c r="P1564"/>
  <c r="Q1564" s="1"/>
  <c r="D1564"/>
  <c r="P1563"/>
  <c r="Q1563" s="1"/>
  <c r="D1563"/>
  <c r="P1562"/>
  <c r="Q1562" s="1"/>
  <c r="D1562"/>
  <c r="P1561"/>
  <c r="Q1561" s="1"/>
  <c r="D1561"/>
  <c r="P1560"/>
  <c r="Q1560" s="1"/>
  <c r="D1560"/>
  <c r="P1559"/>
  <c r="Q1559" s="1"/>
  <c r="D1559"/>
  <c r="P1558"/>
  <c r="Q1558" s="1"/>
  <c r="D1558"/>
  <c r="P1557"/>
  <c r="Q1557" s="1"/>
  <c r="D1557"/>
  <c r="P1556"/>
  <c r="Q1556" s="1"/>
  <c r="D1556"/>
  <c r="P1555"/>
  <c r="Q1555" s="1"/>
  <c r="D1555"/>
  <c r="P1554"/>
  <c r="Q1554" s="1"/>
  <c r="D1554"/>
  <c r="P1553"/>
  <c r="Q1553" s="1"/>
  <c r="D1553"/>
  <c r="P1552"/>
  <c r="Q1552" s="1"/>
  <c r="D1552"/>
  <c r="P1551"/>
  <c r="Q1551" s="1"/>
  <c r="D1551"/>
  <c r="P1550"/>
  <c r="Q1550" s="1"/>
  <c r="D1550"/>
  <c r="P1549"/>
  <c r="Q1549" s="1"/>
  <c r="D1549"/>
  <c r="P1548"/>
  <c r="Q1548" s="1"/>
  <c r="D1548"/>
  <c r="P1547"/>
  <c r="Q1547" s="1"/>
  <c r="D1547"/>
  <c r="P1546"/>
  <c r="Q1546" s="1"/>
  <c r="D1546"/>
  <c r="P1545"/>
  <c r="Q1545" s="1"/>
  <c r="D1545"/>
  <c r="P1544"/>
  <c r="Q1544" s="1"/>
  <c r="D1544"/>
  <c r="P1543"/>
  <c r="Q1543" s="1"/>
  <c r="D1543"/>
  <c r="P1542"/>
  <c r="Q1542" s="1"/>
  <c r="D1542"/>
  <c r="Q1541"/>
  <c r="P1541"/>
  <c r="D1541"/>
  <c r="P1540"/>
  <c r="Q1540" s="1"/>
  <c r="D1540"/>
  <c r="P1539"/>
  <c r="Q1539" s="1"/>
  <c r="D1539"/>
  <c r="P1538"/>
  <c r="Q1538" s="1"/>
  <c r="D1538"/>
  <c r="P1537"/>
  <c r="Q1537" s="1"/>
  <c r="D1537"/>
  <c r="P1536"/>
  <c r="Q1536" s="1"/>
  <c r="D1536"/>
  <c r="P1535"/>
  <c r="Q1535" s="1"/>
  <c r="D1535"/>
  <c r="P1534"/>
  <c r="Q1534" s="1"/>
  <c r="D1534"/>
  <c r="P1533"/>
  <c r="Q1533" s="1"/>
  <c r="D1533"/>
  <c r="P1532"/>
  <c r="Q1532" s="1"/>
  <c r="D1532"/>
  <c r="P1531"/>
  <c r="Q1531" s="1"/>
  <c r="D1531"/>
  <c r="P1530"/>
  <c r="Q1530" s="1"/>
  <c r="D1530"/>
  <c r="P1529"/>
  <c r="Q1529" s="1"/>
  <c r="D1529"/>
  <c r="P1528"/>
  <c r="Q1528" s="1"/>
  <c r="D1528"/>
  <c r="P1527"/>
  <c r="Q1527" s="1"/>
  <c r="D1527"/>
  <c r="P1526"/>
  <c r="Q1526" s="1"/>
  <c r="D1526"/>
  <c r="P1525"/>
  <c r="Q1525" s="1"/>
  <c r="D1525"/>
  <c r="P1524"/>
  <c r="Q1524" s="1"/>
  <c r="D1524"/>
  <c r="P1523"/>
  <c r="Q1523" s="1"/>
  <c r="D1523"/>
  <c r="P1522"/>
  <c r="Q1522" s="1"/>
  <c r="D1522"/>
  <c r="P1521"/>
  <c r="Q1521" s="1"/>
  <c r="D1521"/>
  <c r="P1520"/>
  <c r="Q1520" s="1"/>
  <c r="D1520"/>
  <c r="P1519"/>
  <c r="Q1519" s="1"/>
  <c r="D1519"/>
  <c r="P1518"/>
  <c r="Q1518" s="1"/>
  <c r="D1518"/>
  <c r="P1517"/>
  <c r="Q1517" s="1"/>
  <c r="D1517"/>
  <c r="P1516"/>
  <c r="Q1516" s="1"/>
  <c r="D1516"/>
  <c r="P1515"/>
  <c r="Q1515" s="1"/>
  <c r="D1515"/>
  <c r="P1514"/>
  <c r="Q1514" s="1"/>
  <c r="D1514"/>
  <c r="P1513"/>
  <c r="Q1513" s="1"/>
  <c r="D1513"/>
  <c r="P1512"/>
  <c r="Q1512" s="1"/>
  <c r="D1512"/>
  <c r="P1511"/>
  <c r="Q1511" s="1"/>
  <c r="D1511"/>
  <c r="P1510"/>
  <c r="Q1510" s="1"/>
  <c r="D1510"/>
  <c r="P1509"/>
  <c r="Q1509" s="1"/>
  <c r="D1509"/>
  <c r="P1508"/>
  <c r="Q1508" s="1"/>
  <c r="D1508"/>
  <c r="P1507"/>
  <c r="Q1507" s="1"/>
  <c r="D1507"/>
  <c r="P1506"/>
  <c r="Q1506" s="1"/>
  <c r="D1506"/>
  <c r="P1505"/>
  <c r="Q1505" s="1"/>
  <c r="D1505"/>
  <c r="P1504"/>
  <c r="Q1504" s="1"/>
  <c r="D1504"/>
  <c r="P1503"/>
  <c r="Q1503" s="1"/>
  <c r="D1503"/>
  <c r="P1502"/>
  <c r="Q1502" s="1"/>
  <c r="D1502"/>
  <c r="P1501"/>
  <c r="Q1501" s="1"/>
  <c r="D1501"/>
  <c r="P1500"/>
  <c r="Q1500" s="1"/>
  <c r="D1500"/>
  <c r="P1499"/>
  <c r="Q1499" s="1"/>
  <c r="D1499"/>
  <c r="P1498"/>
  <c r="Q1498" s="1"/>
  <c r="D1498"/>
  <c r="P1497"/>
  <c r="Q1497" s="1"/>
  <c r="D1497"/>
  <c r="P1496"/>
  <c r="Q1496" s="1"/>
  <c r="D1496"/>
  <c r="P1495"/>
  <c r="Q1495" s="1"/>
  <c r="D1495"/>
  <c r="P1494"/>
  <c r="Q1494" s="1"/>
  <c r="D1494"/>
  <c r="P1493"/>
  <c r="Q1493" s="1"/>
  <c r="D1493"/>
  <c r="P1492"/>
  <c r="Q1492" s="1"/>
  <c r="D1492"/>
  <c r="P1491"/>
  <c r="Q1491" s="1"/>
  <c r="D1491"/>
  <c r="P1490"/>
  <c r="Q1490" s="1"/>
  <c r="D1490"/>
  <c r="P1489"/>
  <c r="Q1489" s="1"/>
  <c r="D1489"/>
  <c r="P1488"/>
  <c r="Q1488" s="1"/>
  <c r="D1488"/>
  <c r="P1487"/>
  <c r="Q1487" s="1"/>
  <c r="D1487"/>
  <c r="P1486"/>
  <c r="Q1486" s="1"/>
  <c r="D1486"/>
  <c r="P1485"/>
  <c r="Q1485" s="1"/>
  <c r="D1485"/>
  <c r="P1484"/>
  <c r="Q1484" s="1"/>
  <c r="D1484"/>
  <c r="P1483"/>
  <c r="Q1483" s="1"/>
  <c r="D1483"/>
  <c r="P1482"/>
  <c r="Q1482" s="1"/>
  <c r="D1482"/>
  <c r="P1481"/>
  <c r="Q1481" s="1"/>
  <c r="D1481"/>
  <c r="P1480"/>
  <c r="Q1480" s="1"/>
  <c r="D1480"/>
  <c r="P1479"/>
  <c r="Q1479" s="1"/>
  <c r="D1479"/>
  <c r="P1478"/>
  <c r="Q1478" s="1"/>
  <c r="D1478"/>
  <c r="Q1477"/>
  <c r="P1477"/>
  <c r="D1477"/>
  <c r="P1476"/>
  <c r="Q1476" s="1"/>
  <c r="D1476"/>
  <c r="P1475"/>
  <c r="Q1475" s="1"/>
  <c r="D1475"/>
  <c r="P1474"/>
  <c r="Q1474" s="1"/>
  <c r="D1474"/>
  <c r="P1473"/>
  <c r="Q1473" s="1"/>
  <c r="D1473"/>
  <c r="P1472"/>
  <c r="Q1472" s="1"/>
  <c r="D1472"/>
  <c r="P1471"/>
  <c r="Q1471" s="1"/>
  <c r="D1471"/>
  <c r="P1470"/>
  <c r="Q1470" s="1"/>
  <c r="D1470"/>
  <c r="P1469"/>
  <c r="Q1469" s="1"/>
  <c r="D1469"/>
  <c r="P1468"/>
  <c r="Q1468" s="1"/>
  <c r="D1468"/>
  <c r="P1467"/>
  <c r="Q1467" s="1"/>
  <c r="D1467"/>
  <c r="P1466"/>
  <c r="Q1466" s="1"/>
  <c r="D1466"/>
  <c r="P1465"/>
  <c r="Q1465" s="1"/>
  <c r="D1465"/>
  <c r="P1464"/>
  <c r="Q1464" s="1"/>
  <c r="D1464"/>
  <c r="P1463"/>
  <c r="Q1463" s="1"/>
  <c r="D1463"/>
  <c r="P1462"/>
  <c r="Q1462" s="1"/>
  <c r="D1462"/>
  <c r="P1461"/>
  <c r="Q1461" s="1"/>
  <c r="D1461"/>
  <c r="P1460"/>
  <c r="Q1460" s="1"/>
  <c r="D1460"/>
  <c r="P1459"/>
  <c r="Q1459" s="1"/>
  <c r="D1459"/>
  <c r="P1458"/>
  <c r="Q1458" s="1"/>
  <c r="D1458"/>
  <c r="P1457"/>
  <c r="Q1457" s="1"/>
  <c r="D1457"/>
  <c r="P1456"/>
  <c r="Q1456" s="1"/>
  <c r="D1456"/>
  <c r="P1455"/>
  <c r="Q1455" s="1"/>
  <c r="D1455"/>
  <c r="P1454"/>
  <c r="Q1454" s="1"/>
  <c r="D1454"/>
  <c r="P1453"/>
  <c r="Q1453" s="1"/>
  <c r="D1453"/>
  <c r="P1452"/>
  <c r="Q1452" s="1"/>
  <c r="D1452"/>
  <c r="P1451"/>
  <c r="Q1451" s="1"/>
  <c r="D1451"/>
  <c r="P1450"/>
  <c r="Q1450" s="1"/>
  <c r="D1450"/>
  <c r="P1449"/>
  <c r="Q1449" s="1"/>
  <c r="D1449"/>
  <c r="P1448"/>
  <c r="Q1448" s="1"/>
  <c r="D1448"/>
  <c r="P1447"/>
  <c r="Q1447" s="1"/>
  <c r="D1447"/>
  <c r="P1446"/>
  <c r="Q1446" s="1"/>
  <c r="D1446"/>
  <c r="P1445"/>
  <c r="Q1445" s="1"/>
  <c r="D1445"/>
  <c r="P1444"/>
  <c r="Q1444" s="1"/>
  <c r="D1444"/>
  <c r="P1443"/>
  <c r="Q1443" s="1"/>
  <c r="D1443"/>
  <c r="P1442"/>
  <c r="Q1442" s="1"/>
  <c r="D1442"/>
  <c r="P1441"/>
  <c r="Q1441" s="1"/>
  <c r="D1441"/>
  <c r="P1440"/>
  <c r="Q1440" s="1"/>
  <c r="D1440"/>
  <c r="P1439"/>
  <c r="Q1439" s="1"/>
  <c r="D1439"/>
  <c r="P1438"/>
  <c r="Q1438" s="1"/>
  <c r="D1438"/>
  <c r="P1437"/>
  <c r="Q1437" s="1"/>
  <c r="D1437"/>
  <c r="P1436"/>
  <c r="Q1436" s="1"/>
  <c r="D1436"/>
  <c r="P1435"/>
  <c r="Q1435" s="1"/>
  <c r="D1435"/>
  <c r="P1434"/>
  <c r="Q1434" s="1"/>
  <c r="D1434"/>
  <c r="P1433"/>
  <c r="Q1433" s="1"/>
  <c r="D1433"/>
  <c r="P1432"/>
  <c r="Q1432" s="1"/>
  <c r="D1432"/>
  <c r="P1431"/>
  <c r="Q1431" s="1"/>
  <c r="D1431"/>
  <c r="P1430"/>
  <c r="Q1430" s="1"/>
  <c r="D1430"/>
  <c r="P1429"/>
  <c r="Q1429" s="1"/>
  <c r="D1429"/>
  <c r="P1428"/>
  <c r="Q1428" s="1"/>
  <c r="D1428"/>
  <c r="P1427"/>
  <c r="Q1427" s="1"/>
  <c r="D1427"/>
  <c r="P1426"/>
  <c r="Q1426" s="1"/>
  <c r="D1426"/>
  <c r="P1425"/>
  <c r="Q1425" s="1"/>
  <c r="D1425"/>
  <c r="P1424"/>
  <c r="Q1424" s="1"/>
  <c r="D1424"/>
  <c r="P1423"/>
  <c r="Q1423" s="1"/>
  <c r="D1423"/>
  <c r="P1422"/>
  <c r="Q1422" s="1"/>
  <c r="D1422"/>
  <c r="P1421"/>
  <c r="Q1421" s="1"/>
  <c r="D1421"/>
  <c r="P1420"/>
  <c r="Q1420" s="1"/>
  <c r="D1420"/>
  <c r="P1419"/>
  <c r="Q1419" s="1"/>
  <c r="D1419"/>
  <c r="P1418"/>
  <c r="Q1418" s="1"/>
  <c r="D1418"/>
  <c r="P1417"/>
  <c r="Q1417" s="1"/>
  <c r="D1417"/>
  <c r="P1416"/>
  <c r="Q1416" s="1"/>
  <c r="D1416"/>
  <c r="P1415"/>
  <c r="Q1415" s="1"/>
  <c r="D1415"/>
  <c r="P1414"/>
  <c r="Q1414" s="1"/>
  <c r="D1414"/>
  <c r="P1413"/>
  <c r="Q1413" s="1"/>
  <c r="D1413"/>
  <c r="Q1412"/>
  <c r="P1412"/>
  <c r="D1412"/>
  <c r="P1411"/>
  <c r="Q1411" s="1"/>
  <c r="D1411"/>
  <c r="P1410"/>
  <c r="Q1410" s="1"/>
  <c r="D1410"/>
  <c r="P1409"/>
  <c r="Q1409" s="1"/>
  <c r="D1409"/>
  <c r="P1408"/>
  <c r="Q1408" s="1"/>
  <c r="D1408"/>
  <c r="P1407"/>
  <c r="Q1407" s="1"/>
  <c r="D1407"/>
  <c r="P1406"/>
  <c r="Q1406" s="1"/>
  <c r="D1406"/>
  <c r="P1405"/>
  <c r="Q1405" s="1"/>
  <c r="D1405"/>
  <c r="P1404"/>
  <c r="Q1404" s="1"/>
  <c r="D1404"/>
  <c r="P1403"/>
  <c r="Q1403" s="1"/>
  <c r="D1403"/>
  <c r="P1402"/>
  <c r="Q1402" s="1"/>
  <c r="D1402"/>
  <c r="P1401"/>
  <c r="Q1401" s="1"/>
  <c r="D1401"/>
  <c r="P1400"/>
  <c r="Q1400" s="1"/>
  <c r="D1400"/>
  <c r="P1399"/>
  <c r="Q1399" s="1"/>
  <c r="D1399"/>
  <c r="P1398"/>
  <c r="Q1398" s="1"/>
  <c r="D1398"/>
  <c r="P1397"/>
  <c r="Q1397" s="1"/>
  <c r="D1397"/>
  <c r="P1396"/>
  <c r="Q1396" s="1"/>
  <c r="D1396"/>
  <c r="P1395"/>
  <c r="Q1395" s="1"/>
  <c r="D1395"/>
  <c r="P1394"/>
  <c r="Q1394" s="1"/>
  <c r="D1394"/>
  <c r="P1393"/>
  <c r="Q1393" s="1"/>
  <c r="D1393"/>
  <c r="P1392"/>
  <c r="Q1392" s="1"/>
  <c r="D1392"/>
  <c r="P1391"/>
  <c r="Q1391" s="1"/>
  <c r="D1391"/>
  <c r="P1390"/>
  <c r="Q1390" s="1"/>
  <c r="D1390"/>
  <c r="P1389"/>
  <c r="Q1389" s="1"/>
  <c r="D1389"/>
  <c r="P1388"/>
  <c r="Q1388" s="1"/>
  <c r="D1388"/>
  <c r="P1387"/>
  <c r="Q1387" s="1"/>
  <c r="D1387"/>
  <c r="P1386"/>
  <c r="Q1386" s="1"/>
  <c r="D1386"/>
  <c r="P1385"/>
  <c r="Q1385" s="1"/>
  <c r="D1385"/>
  <c r="P1384"/>
  <c r="Q1384" s="1"/>
  <c r="D1384"/>
  <c r="P1383"/>
  <c r="Q1383" s="1"/>
  <c r="D1383"/>
  <c r="P1382"/>
  <c r="Q1382" s="1"/>
  <c r="D1382"/>
  <c r="P1381"/>
  <c r="Q1381" s="1"/>
  <c r="D1381"/>
  <c r="P1380"/>
  <c r="Q1380" s="1"/>
  <c r="D1380"/>
  <c r="P1379"/>
  <c r="Q1379" s="1"/>
  <c r="D1379"/>
  <c r="P1378"/>
  <c r="Q1378" s="1"/>
  <c r="D1378"/>
  <c r="P1377"/>
  <c r="Q1377" s="1"/>
  <c r="D1377"/>
  <c r="P1376"/>
  <c r="Q1376" s="1"/>
  <c r="D1376"/>
  <c r="P1375"/>
  <c r="Q1375" s="1"/>
  <c r="D1375"/>
  <c r="P1374"/>
  <c r="Q1374" s="1"/>
  <c r="D1374"/>
  <c r="P1373"/>
  <c r="Q1373" s="1"/>
  <c r="D1373"/>
  <c r="P1372"/>
  <c r="Q1372" s="1"/>
  <c r="D1372"/>
  <c r="P1371"/>
  <c r="Q1371" s="1"/>
  <c r="D1371"/>
  <c r="P1370"/>
  <c r="Q1370" s="1"/>
  <c r="D1370"/>
  <c r="P1369"/>
  <c r="Q1369" s="1"/>
  <c r="D1369"/>
  <c r="P1368"/>
  <c r="Q1368" s="1"/>
  <c r="D1368"/>
  <c r="P1367"/>
  <c r="Q1367" s="1"/>
  <c r="D1367"/>
  <c r="P1366"/>
  <c r="Q1366" s="1"/>
  <c r="D1366"/>
  <c r="P1365"/>
  <c r="Q1365" s="1"/>
  <c r="D1365"/>
  <c r="P1364"/>
  <c r="Q1364" s="1"/>
  <c r="D1364"/>
  <c r="P1363"/>
  <c r="Q1363" s="1"/>
  <c r="D1363"/>
  <c r="P1362"/>
  <c r="Q1362" s="1"/>
  <c r="D1362"/>
  <c r="P1361"/>
  <c r="Q1361" s="1"/>
  <c r="D1361"/>
  <c r="P1360"/>
  <c r="Q1360" s="1"/>
  <c r="D1360"/>
  <c r="P1359"/>
  <c r="Q1359" s="1"/>
  <c r="D1359"/>
  <c r="P1358"/>
  <c r="Q1358" s="1"/>
  <c r="D1358"/>
  <c r="P1357"/>
  <c r="Q1357" s="1"/>
  <c r="D1357"/>
  <c r="P1356"/>
  <c r="Q1356" s="1"/>
  <c r="D1356"/>
  <c r="P1355"/>
  <c r="Q1355" s="1"/>
  <c r="D1355"/>
  <c r="P1354"/>
  <c r="Q1354" s="1"/>
  <c r="D1354"/>
  <c r="P1353"/>
  <c r="Q1353" s="1"/>
  <c r="D1353"/>
  <c r="P1352"/>
  <c r="Q1352" s="1"/>
  <c r="D1352"/>
  <c r="P1351"/>
  <c r="Q1351" s="1"/>
  <c r="D1351"/>
  <c r="P1350"/>
  <c r="Q1350" s="1"/>
  <c r="D1350"/>
  <c r="P1349"/>
  <c r="Q1349" s="1"/>
  <c r="D1349"/>
  <c r="Q1348"/>
  <c r="P1348"/>
  <c r="D1348"/>
  <c r="P1347"/>
  <c r="Q1347" s="1"/>
  <c r="D1347"/>
  <c r="P1346"/>
  <c r="Q1346" s="1"/>
  <c r="D1346"/>
  <c r="P1345"/>
  <c r="Q1345" s="1"/>
  <c r="D1345"/>
  <c r="P1344"/>
  <c r="Q1344" s="1"/>
  <c r="D1344"/>
  <c r="P1343"/>
  <c r="Q1343" s="1"/>
  <c r="D1343"/>
  <c r="P1342"/>
  <c r="Q1342" s="1"/>
  <c r="D1342"/>
  <c r="P1341"/>
  <c r="Q1341" s="1"/>
  <c r="D1341"/>
  <c r="P1340"/>
  <c r="Q1340" s="1"/>
  <c r="D1340"/>
  <c r="P1339"/>
  <c r="Q1339" s="1"/>
  <c r="D1339"/>
  <c r="P1338"/>
  <c r="Q1338" s="1"/>
  <c r="D1338"/>
  <c r="P1337"/>
  <c r="Q1337" s="1"/>
  <c r="D1337"/>
  <c r="P1336"/>
  <c r="Q1336" s="1"/>
  <c r="D1336"/>
  <c r="P1335"/>
  <c r="Q1335" s="1"/>
  <c r="D1335"/>
  <c r="P1334"/>
  <c r="Q1334" s="1"/>
  <c r="D1334"/>
  <c r="P1333"/>
  <c r="Q1333" s="1"/>
  <c r="D1333"/>
  <c r="P1332"/>
  <c r="Q1332" s="1"/>
  <c r="D1332"/>
  <c r="P1331"/>
  <c r="Q1331" s="1"/>
  <c r="D1331"/>
  <c r="P1330"/>
  <c r="Q1330" s="1"/>
  <c r="D1330"/>
  <c r="P1329"/>
  <c r="Q1329" s="1"/>
  <c r="D1329"/>
  <c r="P1328"/>
  <c r="Q1328" s="1"/>
  <c r="D1328"/>
  <c r="P1327"/>
  <c r="Q1327" s="1"/>
  <c r="D1327"/>
  <c r="P1326"/>
  <c r="Q1326" s="1"/>
  <c r="D1326"/>
  <c r="P1325"/>
  <c r="Q1325" s="1"/>
  <c r="D1325"/>
  <c r="P1324"/>
  <c r="Q1324" s="1"/>
  <c r="D1324"/>
  <c r="P1323"/>
  <c r="Q1323" s="1"/>
  <c r="D1323"/>
  <c r="P1322"/>
  <c r="Q1322" s="1"/>
  <c r="D1322"/>
  <c r="P1321"/>
  <c r="Q1321" s="1"/>
  <c r="D1321"/>
  <c r="P1320"/>
  <c r="Q1320" s="1"/>
  <c r="D1320"/>
  <c r="P1319"/>
  <c r="Q1319" s="1"/>
  <c r="D1319"/>
  <c r="P1318"/>
  <c r="Q1318" s="1"/>
  <c r="D1318"/>
  <c r="P1317"/>
  <c r="Q1317" s="1"/>
  <c r="D1317"/>
  <c r="P1316"/>
  <c r="Q1316" s="1"/>
  <c r="D1316"/>
  <c r="P1315"/>
  <c r="Q1315" s="1"/>
  <c r="D1315"/>
  <c r="P1314"/>
  <c r="Q1314" s="1"/>
  <c r="D1314"/>
  <c r="P1313"/>
  <c r="Q1313" s="1"/>
  <c r="D1313"/>
  <c r="P1312"/>
  <c r="Q1312" s="1"/>
  <c r="D1312"/>
  <c r="P1311"/>
  <c r="Q1311" s="1"/>
  <c r="D1311"/>
  <c r="P1310"/>
  <c r="Q1310" s="1"/>
  <c r="D1310"/>
  <c r="P1309"/>
  <c r="Q1309" s="1"/>
  <c r="D1309"/>
  <c r="P1308"/>
  <c r="Q1308" s="1"/>
  <c r="D1308"/>
  <c r="P1307"/>
  <c r="Q1307" s="1"/>
  <c r="D1307"/>
  <c r="P1306"/>
  <c r="Q1306" s="1"/>
  <c r="D1306"/>
  <c r="P1305"/>
  <c r="Q1305" s="1"/>
  <c r="D1305"/>
  <c r="P1304"/>
  <c r="Q1304" s="1"/>
  <c r="D1304"/>
  <c r="P1303"/>
  <c r="Q1303" s="1"/>
  <c r="D1303"/>
  <c r="P1302"/>
  <c r="Q1302" s="1"/>
  <c r="D1302"/>
  <c r="P1301"/>
  <c r="Q1301" s="1"/>
  <c r="D1301"/>
  <c r="P1300"/>
  <c r="Q1300" s="1"/>
  <c r="D1300"/>
  <c r="P1299"/>
  <c r="Q1299" s="1"/>
  <c r="D1299"/>
  <c r="P1298"/>
  <c r="Q1298" s="1"/>
  <c r="D1298"/>
  <c r="P1297"/>
  <c r="Q1297" s="1"/>
  <c r="D1297"/>
  <c r="P1296"/>
  <c r="Q1296" s="1"/>
  <c r="D1296"/>
  <c r="P1295"/>
  <c r="Q1295" s="1"/>
  <c r="D1295"/>
  <c r="P1294"/>
  <c r="Q1294" s="1"/>
  <c r="D1294"/>
  <c r="P1293"/>
  <c r="Q1293" s="1"/>
  <c r="D1293"/>
  <c r="P1292"/>
  <c r="Q1292" s="1"/>
  <c r="D1292"/>
  <c r="P1291"/>
  <c r="Q1291" s="1"/>
  <c r="D1291"/>
  <c r="P1290"/>
  <c r="Q1290" s="1"/>
  <c r="D1290"/>
  <c r="P1289"/>
  <c r="Q1289" s="1"/>
  <c r="D1289"/>
  <c r="P1288"/>
  <c r="Q1288" s="1"/>
  <c r="D1288"/>
  <c r="P1287"/>
  <c r="Q1287" s="1"/>
  <c r="D1287"/>
  <c r="P1286"/>
  <c r="Q1286" s="1"/>
  <c r="D1286"/>
  <c r="P1285"/>
  <c r="Q1285" s="1"/>
  <c r="D1285"/>
  <c r="Q1284"/>
  <c r="P1284"/>
  <c r="D1284"/>
  <c r="P1283"/>
  <c r="Q1283" s="1"/>
  <c r="D1283"/>
  <c r="P1282"/>
  <c r="Q1282" s="1"/>
  <c r="D1282"/>
  <c r="P1281"/>
  <c r="Q1281" s="1"/>
  <c r="D1281"/>
  <c r="P1280"/>
  <c r="Q1280" s="1"/>
  <c r="D1280"/>
  <c r="P1279"/>
  <c r="Q1279" s="1"/>
  <c r="D1279"/>
  <c r="P1278"/>
  <c r="Q1278" s="1"/>
  <c r="D1278"/>
  <c r="P1277"/>
  <c r="Q1277" s="1"/>
  <c r="D1277"/>
  <c r="P1276"/>
  <c r="Q1276" s="1"/>
  <c r="D1276"/>
  <c r="P1275"/>
  <c r="Q1275" s="1"/>
  <c r="D1275"/>
  <c r="P1274"/>
  <c r="Q1274" s="1"/>
  <c r="D1274"/>
  <c r="P1273"/>
  <c r="Q1273" s="1"/>
  <c r="D1273"/>
  <c r="P1272"/>
  <c r="Q1272" s="1"/>
  <c r="D1272"/>
  <c r="P1271"/>
  <c r="Q1271" s="1"/>
  <c r="D1271"/>
  <c r="P1270"/>
  <c r="Q1270" s="1"/>
  <c r="D1270"/>
  <c r="P1269"/>
  <c r="Q1269" s="1"/>
  <c r="D1269"/>
  <c r="P1268"/>
  <c r="Q1268" s="1"/>
  <c r="D1268"/>
  <c r="P1267"/>
  <c r="Q1267" s="1"/>
  <c r="D1267"/>
  <c r="P1266"/>
  <c r="Q1266" s="1"/>
  <c r="D1266"/>
  <c r="P1265"/>
  <c r="Q1265" s="1"/>
  <c r="D1265"/>
  <c r="P1264"/>
  <c r="Q1264" s="1"/>
  <c r="D1264"/>
  <c r="P1263"/>
  <c r="Q1263" s="1"/>
  <c r="D1263"/>
  <c r="P1262"/>
  <c r="Q1262" s="1"/>
  <c r="D1262"/>
  <c r="P1261"/>
  <c r="Q1261" s="1"/>
  <c r="D1261"/>
  <c r="P1260"/>
  <c r="Q1260" s="1"/>
  <c r="D1260"/>
  <c r="P1259"/>
  <c r="Q1259" s="1"/>
  <c r="D1259"/>
  <c r="P1258"/>
  <c r="Q1258" s="1"/>
  <c r="D1258"/>
  <c r="P1257"/>
  <c r="Q1257" s="1"/>
  <c r="D1257"/>
  <c r="P1256"/>
  <c r="Q1256" s="1"/>
  <c r="D1256"/>
  <c r="P1255"/>
  <c r="Q1255" s="1"/>
  <c r="D1255"/>
  <c r="P1254"/>
  <c r="Q1254" s="1"/>
  <c r="D1254"/>
  <c r="P1253"/>
  <c r="Q1253" s="1"/>
  <c r="D1253"/>
  <c r="P1252"/>
  <c r="Q1252" s="1"/>
  <c r="D1252"/>
  <c r="P1251"/>
  <c r="Q1251" s="1"/>
  <c r="D1251"/>
  <c r="P1250"/>
  <c r="Q1250" s="1"/>
  <c r="D1250"/>
  <c r="P1249"/>
  <c r="Q1249" s="1"/>
  <c r="D1249"/>
  <c r="P1248"/>
  <c r="Q1248" s="1"/>
  <c r="D1248"/>
  <c r="P1247"/>
  <c r="Q1247" s="1"/>
  <c r="D1247"/>
  <c r="P1246"/>
  <c r="Q1246" s="1"/>
  <c r="D1246"/>
  <c r="P1245"/>
  <c r="Q1245" s="1"/>
  <c r="D1245"/>
  <c r="P1244"/>
  <c r="Q1244" s="1"/>
  <c r="D1244"/>
  <c r="P1243"/>
  <c r="Q1243" s="1"/>
  <c r="D1243"/>
  <c r="P1242"/>
  <c r="Q1242" s="1"/>
  <c r="D1242"/>
  <c r="P1241"/>
  <c r="Q1241" s="1"/>
  <c r="D1241"/>
  <c r="P1240"/>
  <c r="Q1240" s="1"/>
  <c r="D1240"/>
  <c r="P1239"/>
  <c r="Q1239" s="1"/>
  <c r="D1239"/>
  <c r="P1238"/>
  <c r="Q1238" s="1"/>
  <c r="D1238"/>
  <c r="P1237"/>
  <c r="Q1237" s="1"/>
  <c r="D1237"/>
  <c r="P1236"/>
  <c r="Q1236" s="1"/>
  <c r="D1236"/>
  <c r="P1235"/>
  <c r="Q1235" s="1"/>
  <c r="D1235"/>
  <c r="P1234"/>
  <c r="Q1234" s="1"/>
  <c r="D1234"/>
  <c r="P1233"/>
  <c r="Q1233" s="1"/>
  <c r="D1233"/>
  <c r="P1232"/>
  <c r="Q1232" s="1"/>
  <c r="D1232"/>
  <c r="P1231"/>
  <c r="Q1231" s="1"/>
  <c r="D1231"/>
  <c r="P1230"/>
  <c r="Q1230" s="1"/>
  <c r="D1230"/>
  <c r="P1229"/>
  <c r="Q1229" s="1"/>
  <c r="D1229"/>
  <c r="P1228"/>
  <c r="Q1228" s="1"/>
  <c r="D1228"/>
  <c r="P1227"/>
  <c r="Q1227" s="1"/>
  <c r="D1227"/>
  <c r="P1226"/>
  <c r="Q1226" s="1"/>
  <c r="D1226"/>
  <c r="P1225"/>
  <c r="Q1225" s="1"/>
  <c r="D1225"/>
  <c r="P1224"/>
  <c r="Q1224" s="1"/>
  <c r="D1224"/>
  <c r="P1223"/>
  <c r="Q1223" s="1"/>
  <c r="D1223"/>
  <c r="P1222"/>
  <c r="Q1222" s="1"/>
  <c r="D1222"/>
  <c r="P1221"/>
  <c r="Q1221" s="1"/>
  <c r="D1221"/>
  <c r="Q1220"/>
  <c r="P1220"/>
  <c r="D1220"/>
  <c r="P1219"/>
  <c r="Q1219" s="1"/>
  <c r="D1219"/>
  <c r="P1218"/>
  <c r="Q1218" s="1"/>
  <c r="D1218"/>
  <c r="P1217"/>
  <c r="Q1217" s="1"/>
  <c r="D1217"/>
  <c r="P1216"/>
  <c r="Q1216" s="1"/>
  <c r="D1216"/>
  <c r="P1215"/>
  <c r="Q1215" s="1"/>
  <c r="D1215"/>
  <c r="O1214"/>
  <c r="N1214"/>
  <c r="N1213" s="1"/>
  <c r="M1214"/>
  <c r="L1214"/>
  <c r="L1213" s="1"/>
  <c r="K1214"/>
  <c r="J1214"/>
  <c r="J1213" s="1"/>
  <c r="I1214"/>
  <c r="H1214"/>
  <c r="H1213" s="1"/>
  <c r="G1214"/>
  <c r="F1214"/>
  <c r="F1213" s="1"/>
  <c r="E1214"/>
  <c r="C1214"/>
  <c r="C1213" s="1"/>
  <c r="B1214"/>
  <c r="B1213" s="1"/>
  <c r="O1213"/>
  <c r="M1213"/>
  <c r="K1213"/>
  <c r="I1213"/>
  <c r="G1213"/>
  <c r="E1213"/>
  <c r="P1211"/>
  <c r="Q1211" s="1"/>
  <c r="D1211"/>
  <c r="Q1210"/>
  <c r="P1210"/>
  <c r="D1210"/>
  <c r="P1209"/>
  <c r="Q1209" s="1"/>
  <c r="D1209"/>
  <c r="P1208"/>
  <c r="Q1208" s="1"/>
  <c r="D1208"/>
  <c r="P1207"/>
  <c r="Q1207" s="1"/>
  <c r="D1207"/>
  <c r="P1206"/>
  <c r="Q1206" s="1"/>
  <c r="D1206"/>
  <c r="P1205"/>
  <c r="Q1205" s="1"/>
  <c r="D1205"/>
  <c r="P1204"/>
  <c r="Q1204" s="1"/>
  <c r="D1204"/>
  <c r="P1203"/>
  <c r="Q1203" s="1"/>
  <c r="D1203"/>
  <c r="P1202"/>
  <c r="Q1202" s="1"/>
  <c r="D1202"/>
  <c r="P1201"/>
  <c r="Q1201" s="1"/>
  <c r="D1201"/>
  <c r="P1200"/>
  <c r="Q1200" s="1"/>
  <c r="D1200"/>
  <c r="P1199"/>
  <c r="Q1199" s="1"/>
  <c r="D1199"/>
  <c r="P1198"/>
  <c r="Q1198" s="1"/>
  <c r="D1198"/>
  <c r="P1197"/>
  <c r="Q1197" s="1"/>
  <c r="D1197"/>
  <c r="P1196"/>
  <c r="Q1196" s="1"/>
  <c r="D1196"/>
  <c r="P1195"/>
  <c r="Q1195" s="1"/>
  <c r="D1195"/>
  <c r="P1194"/>
  <c r="Q1194" s="1"/>
  <c r="D1194"/>
  <c r="P1193"/>
  <c r="Q1193" s="1"/>
  <c r="D1193"/>
  <c r="P1192"/>
  <c r="Q1192" s="1"/>
  <c r="D1192"/>
  <c r="P1191"/>
  <c r="Q1191" s="1"/>
  <c r="D1191"/>
  <c r="P1190"/>
  <c r="Q1190" s="1"/>
  <c r="D1190"/>
  <c r="P1189"/>
  <c r="Q1189" s="1"/>
  <c r="D1189"/>
  <c r="P1188"/>
  <c r="Q1188" s="1"/>
  <c r="D1188"/>
  <c r="P1187"/>
  <c r="Q1187" s="1"/>
  <c r="D1187"/>
  <c r="P1186"/>
  <c r="Q1186" s="1"/>
  <c r="D1186"/>
  <c r="P1185"/>
  <c r="Q1185" s="1"/>
  <c r="D1185"/>
  <c r="P1184"/>
  <c r="Q1184" s="1"/>
  <c r="D1184"/>
  <c r="P1183"/>
  <c r="Q1183" s="1"/>
  <c r="D1183"/>
  <c r="P1182"/>
  <c r="Q1182" s="1"/>
  <c r="D1182"/>
  <c r="P1181"/>
  <c r="Q1181" s="1"/>
  <c r="D1181"/>
  <c r="P1180"/>
  <c r="Q1180" s="1"/>
  <c r="D1180"/>
  <c r="P1179"/>
  <c r="Q1179" s="1"/>
  <c r="D1179"/>
  <c r="P1178"/>
  <c r="Q1178" s="1"/>
  <c r="D1178"/>
  <c r="P1177"/>
  <c r="Q1177" s="1"/>
  <c r="D1177"/>
  <c r="P1176"/>
  <c r="Q1176" s="1"/>
  <c r="D1176"/>
  <c r="P1175"/>
  <c r="Q1175" s="1"/>
  <c r="D1175"/>
  <c r="P1174"/>
  <c r="Q1174" s="1"/>
  <c r="D1174"/>
  <c r="P1173"/>
  <c r="Q1173" s="1"/>
  <c r="D1173"/>
  <c r="P1172"/>
  <c r="Q1172" s="1"/>
  <c r="D1172"/>
  <c r="P1171"/>
  <c r="Q1171" s="1"/>
  <c r="D1171"/>
  <c r="P1170"/>
  <c r="Q1170" s="1"/>
  <c r="D1170"/>
  <c r="P1169"/>
  <c r="Q1169" s="1"/>
  <c r="D1169"/>
  <c r="P1168"/>
  <c r="Q1168" s="1"/>
  <c r="D1168"/>
  <c r="P1167"/>
  <c r="Q1167" s="1"/>
  <c r="D1167"/>
  <c r="P1166"/>
  <c r="Q1166" s="1"/>
  <c r="D1166"/>
  <c r="P1165"/>
  <c r="Q1165" s="1"/>
  <c r="D1165"/>
  <c r="P1164"/>
  <c r="Q1164" s="1"/>
  <c r="D1164"/>
  <c r="P1163"/>
  <c r="Q1163" s="1"/>
  <c r="D1163"/>
  <c r="P1162"/>
  <c r="Q1162" s="1"/>
  <c r="D1162"/>
  <c r="P1161"/>
  <c r="Q1161" s="1"/>
  <c r="D1161"/>
  <c r="P1160"/>
  <c r="Q1160" s="1"/>
  <c r="D1160"/>
  <c r="P1159"/>
  <c r="Q1159" s="1"/>
  <c r="D1159"/>
  <c r="P1158"/>
  <c r="Q1158" s="1"/>
  <c r="D1158"/>
  <c r="P1157"/>
  <c r="Q1157" s="1"/>
  <c r="D1157"/>
  <c r="P1156"/>
  <c r="Q1156" s="1"/>
  <c r="D1156"/>
  <c r="P1155"/>
  <c r="Q1155" s="1"/>
  <c r="D1155"/>
  <c r="P1154"/>
  <c r="Q1154" s="1"/>
  <c r="D1154"/>
  <c r="P1153"/>
  <c r="Q1153" s="1"/>
  <c r="D1153"/>
  <c r="P1152"/>
  <c r="Q1152" s="1"/>
  <c r="D1152"/>
  <c r="P1151"/>
  <c r="Q1151" s="1"/>
  <c r="D1151"/>
  <c r="P1150"/>
  <c r="Q1150" s="1"/>
  <c r="D1150"/>
  <c r="P1149"/>
  <c r="Q1149" s="1"/>
  <c r="D1149"/>
  <c r="P1148"/>
  <c r="Q1148" s="1"/>
  <c r="D1148"/>
  <c r="P1147"/>
  <c r="Q1147" s="1"/>
  <c r="D1147"/>
  <c r="Q1146"/>
  <c r="P1146"/>
  <c r="D1146"/>
  <c r="P1145"/>
  <c r="Q1145" s="1"/>
  <c r="D1145"/>
  <c r="P1144"/>
  <c r="Q1144" s="1"/>
  <c r="D1144"/>
  <c r="P1143"/>
  <c r="Q1143" s="1"/>
  <c r="D1143"/>
  <c r="P1142"/>
  <c r="Q1142" s="1"/>
  <c r="D1142"/>
  <c r="P1141"/>
  <c r="Q1141" s="1"/>
  <c r="D1141"/>
  <c r="P1140"/>
  <c r="Q1140" s="1"/>
  <c r="D1140"/>
  <c r="P1139"/>
  <c r="Q1139" s="1"/>
  <c r="D1139"/>
  <c r="P1138"/>
  <c r="Q1138" s="1"/>
  <c r="D1138"/>
  <c r="P1137"/>
  <c r="Q1137" s="1"/>
  <c r="D1137"/>
  <c r="P1136"/>
  <c r="Q1136" s="1"/>
  <c r="D1136"/>
  <c r="P1135"/>
  <c r="Q1135" s="1"/>
  <c r="D1135"/>
  <c r="P1134"/>
  <c r="Q1134" s="1"/>
  <c r="D1134"/>
  <c r="P1133"/>
  <c r="Q1133" s="1"/>
  <c r="D1133"/>
  <c r="P1132"/>
  <c r="Q1132" s="1"/>
  <c r="D1132"/>
  <c r="P1131"/>
  <c r="Q1131" s="1"/>
  <c r="D1131"/>
  <c r="P1130"/>
  <c r="Q1130" s="1"/>
  <c r="D1130"/>
  <c r="P1129"/>
  <c r="Q1129" s="1"/>
  <c r="D1129"/>
  <c r="P1128"/>
  <c r="Q1128" s="1"/>
  <c r="D1128"/>
  <c r="P1127"/>
  <c r="Q1127" s="1"/>
  <c r="D1127"/>
  <c r="P1126"/>
  <c r="Q1126" s="1"/>
  <c r="D1126"/>
  <c r="P1125"/>
  <c r="Q1125" s="1"/>
  <c r="D1125"/>
  <c r="P1124"/>
  <c r="Q1124" s="1"/>
  <c r="D1124"/>
  <c r="P1123"/>
  <c r="Q1123" s="1"/>
  <c r="D1123"/>
  <c r="P1122"/>
  <c r="Q1122" s="1"/>
  <c r="D1122"/>
  <c r="P1121"/>
  <c r="Q1121" s="1"/>
  <c r="D1121"/>
  <c r="P1120"/>
  <c r="Q1120" s="1"/>
  <c r="D1120"/>
  <c r="P1119"/>
  <c r="Q1119" s="1"/>
  <c r="D1119"/>
  <c r="P1118"/>
  <c r="Q1118" s="1"/>
  <c r="D1118"/>
  <c r="P1117"/>
  <c r="Q1117" s="1"/>
  <c r="D1117"/>
  <c r="P1116"/>
  <c r="Q1116" s="1"/>
  <c r="D1116"/>
  <c r="P1115"/>
  <c r="Q1115" s="1"/>
  <c r="D1115"/>
  <c r="P1114"/>
  <c r="Q1114" s="1"/>
  <c r="D1114"/>
  <c r="P1113"/>
  <c r="Q1113" s="1"/>
  <c r="D1113"/>
  <c r="P1112"/>
  <c r="Q1112" s="1"/>
  <c r="D1112"/>
  <c r="P1111"/>
  <c r="Q1111" s="1"/>
  <c r="D1111"/>
  <c r="P1110"/>
  <c r="Q1110" s="1"/>
  <c r="D1110"/>
  <c r="P1109"/>
  <c r="Q1109" s="1"/>
  <c r="D1109"/>
  <c r="P1108"/>
  <c r="Q1108" s="1"/>
  <c r="D1108"/>
  <c r="P1107"/>
  <c r="Q1107" s="1"/>
  <c r="D1107"/>
  <c r="P1106"/>
  <c r="Q1106" s="1"/>
  <c r="D1106"/>
  <c r="P1105"/>
  <c r="Q1105" s="1"/>
  <c r="D1105"/>
  <c r="P1104"/>
  <c r="Q1104" s="1"/>
  <c r="D1104"/>
  <c r="P1103"/>
  <c r="Q1103" s="1"/>
  <c r="D1103"/>
  <c r="P1102"/>
  <c r="Q1102" s="1"/>
  <c r="D1102"/>
  <c r="P1101"/>
  <c r="Q1101" s="1"/>
  <c r="D1101"/>
  <c r="P1100"/>
  <c r="Q1100" s="1"/>
  <c r="D1100"/>
  <c r="P1099"/>
  <c r="Q1099" s="1"/>
  <c r="D1099"/>
  <c r="P1098"/>
  <c r="Q1098" s="1"/>
  <c r="D1098"/>
  <c r="P1097"/>
  <c r="Q1097" s="1"/>
  <c r="D1097"/>
  <c r="P1096"/>
  <c r="Q1096" s="1"/>
  <c r="D1096"/>
  <c r="P1095"/>
  <c r="Q1095" s="1"/>
  <c r="D1095"/>
  <c r="P1094"/>
  <c r="Q1094" s="1"/>
  <c r="D1094"/>
  <c r="P1093"/>
  <c r="Q1093" s="1"/>
  <c r="D1093"/>
  <c r="P1092"/>
  <c r="Q1092" s="1"/>
  <c r="D1092"/>
  <c r="P1091"/>
  <c r="Q1091" s="1"/>
  <c r="D1091"/>
  <c r="P1090"/>
  <c r="Q1090" s="1"/>
  <c r="D1090"/>
  <c r="P1089"/>
  <c r="Q1089" s="1"/>
  <c r="D1089"/>
  <c r="P1088"/>
  <c r="Q1088" s="1"/>
  <c r="D1088"/>
  <c r="P1087"/>
  <c r="Q1087" s="1"/>
  <c r="D1087"/>
  <c r="P1086"/>
  <c r="Q1086" s="1"/>
  <c r="D1086"/>
  <c r="P1085"/>
  <c r="Q1085" s="1"/>
  <c r="D1085"/>
  <c r="P1084"/>
  <c r="Q1084" s="1"/>
  <c r="D1084"/>
  <c r="P1083"/>
  <c r="Q1083" s="1"/>
  <c r="D1083"/>
  <c r="Q1082"/>
  <c r="P1082"/>
  <c r="D1082"/>
  <c r="P1081"/>
  <c r="Q1081" s="1"/>
  <c r="D1081"/>
  <c r="P1080"/>
  <c r="Q1080" s="1"/>
  <c r="D1080"/>
  <c r="P1079"/>
  <c r="Q1079" s="1"/>
  <c r="D1079"/>
  <c r="P1078"/>
  <c r="Q1078" s="1"/>
  <c r="D1078"/>
  <c r="P1077"/>
  <c r="Q1077" s="1"/>
  <c r="D1077"/>
  <c r="P1076"/>
  <c r="Q1076" s="1"/>
  <c r="D1076"/>
  <c r="P1075"/>
  <c r="Q1075" s="1"/>
  <c r="D1075"/>
  <c r="P1074"/>
  <c r="Q1074" s="1"/>
  <c r="D1074"/>
  <c r="P1073"/>
  <c r="Q1073" s="1"/>
  <c r="D1073"/>
  <c r="P1072"/>
  <c r="Q1072" s="1"/>
  <c r="D1072"/>
  <c r="P1071"/>
  <c r="Q1071" s="1"/>
  <c r="D1071"/>
  <c r="P1070"/>
  <c r="Q1070" s="1"/>
  <c r="D1070"/>
  <c r="P1069"/>
  <c r="Q1069" s="1"/>
  <c r="D1069"/>
  <c r="P1068"/>
  <c r="Q1068" s="1"/>
  <c r="D1068"/>
  <c r="P1067"/>
  <c r="Q1067" s="1"/>
  <c r="D1067"/>
  <c r="P1066"/>
  <c r="Q1066" s="1"/>
  <c r="D1066"/>
  <c r="P1065"/>
  <c r="Q1065" s="1"/>
  <c r="D1065"/>
  <c r="P1064"/>
  <c r="Q1064" s="1"/>
  <c r="D1064"/>
  <c r="P1063"/>
  <c r="Q1063" s="1"/>
  <c r="D1063"/>
  <c r="P1062"/>
  <c r="Q1062" s="1"/>
  <c r="D1062"/>
  <c r="P1061"/>
  <c r="Q1061" s="1"/>
  <c r="D1061"/>
  <c r="P1060"/>
  <c r="Q1060" s="1"/>
  <c r="D1060"/>
  <c r="P1059"/>
  <c r="Q1059" s="1"/>
  <c r="D1059"/>
  <c r="P1058"/>
  <c r="Q1058" s="1"/>
  <c r="D1058"/>
  <c r="P1057"/>
  <c r="Q1057" s="1"/>
  <c r="D1057"/>
  <c r="P1056"/>
  <c r="Q1056" s="1"/>
  <c r="D1056"/>
  <c r="P1055"/>
  <c r="Q1055" s="1"/>
  <c r="D1055"/>
  <c r="P1054"/>
  <c r="Q1054" s="1"/>
  <c r="D1054"/>
  <c r="P1053"/>
  <c r="Q1053" s="1"/>
  <c r="D1053"/>
  <c r="P1052"/>
  <c r="Q1052" s="1"/>
  <c r="D1052"/>
  <c r="P1051"/>
  <c r="Q1051" s="1"/>
  <c r="D1051"/>
  <c r="P1050"/>
  <c r="Q1050" s="1"/>
  <c r="D1050"/>
  <c r="P1049"/>
  <c r="Q1049" s="1"/>
  <c r="D1049"/>
  <c r="P1048"/>
  <c r="Q1048" s="1"/>
  <c r="D1048"/>
  <c r="P1047"/>
  <c r="Q1047" s="1"/>
  <c r="D1047"/>
  <c r="P1046"/>
  <c r="Q1046" s="1"/>
  <c r="D1046"/>
  <c r="P1045"/>
  <c r="Q1045" s="1"/>
  <c r="D1045"/>
  <c r="P1044"/>
  <c r="Q1044" s="1"/>
  <c r="D1044"/>
  <c r="P1043"/>
  <c r="Q1043" s="1"/>
  <c r="D1043"/>
  <c r="P1042"/>
  <c r="Q1042" s="1"/>
  <c r="D1042"/>
  <c r="P1041"/>
  <c r="Q1041" s="1"/>
  <c r="D1041"/>
  <c r="P1040"/>
  <c r="Q1040" s="1"/>
  <c r="D1040"/>
  <c r="P1039"/>
  <c r="Q1039" s="1"/>
  <c r="D1039"/>
  <c r="P1038"/>
  <c r="Q1038" s="1"/>
  <c r="D1038"/>
  <c r="P1037"/>
  <c r="Q1037" s="1"/>
  <c r="D1037"/>
  <c r="P1036"/>
  <c r="Q1036" s="1"/>
  <c r="D1036"/>
  <c r="P1035"/>
  <c r="Q1035" s="1"/>
  <c r="D1035"/>
  <c r="P1034"/>
  <c r="Q1034" s="1"/>
  <c r="D1034"/>
  <c r="Q1033"/>
  <c r="P1033"/>
  <c r="D1033"/>
  <c r="P1032"/>
  <c r="Q1032" s="1"/>
  <c r="D1032"/>
  <c r="P1031"/>
  <c r="Q1031" s="1"/>
  <c r="D1031"/>
  <c r="P1030"/>
  <c r="Q1030" s="1"/>
  <c r="D1030"/>
  <c r="P1029"/>
  <c r="Q1029" s="1"/>
  <c r="D1029"/>
  <c r="P1028"/>
  <c r="Q1028" s="1"/>
  <c r="D1028"/>
  <c r="P1027"/>
  <c r="Q1027" s="1"/>
  <c r="D1027"/>
  <c r="P1026"/>
  <c r="Q1026" s="1"/>
  <c r="D1026"/>
  <c r="P1025"/>
  <c r="Q1025" s="1"/>
  <c r="D1025"/>
  <c r="P1024"/>
  <c r="Q1024" s="1"/>
  <c r="D1024"/>
  <c r="P1023"/>
  <c r="Q1023" s="1"/>
  <c r="D1023"/>
  <c r="P1022"/>
  <c r="Q1022" s="1"/>
  <c r="D1022"/>
  <c r="P1021"/>
  <c r="Q1021" s="1"/>
  <c r="D1021"/>
  <c r="P1020"/>
  <c r="Q1020" s="1"/>
  <c r="D1020"/>
  <c r="P1019"/>
  <c r="Q1019" s="1"/>
  <c r="D1019"/>
  <c r="P1018"/>
  <c r="Q1018" s="1"/>
  <c r="D1018"/>
  <c r="P1017"/>
  <c r="Q1017" s="1"/>
  <c r="D1017"/>
  <c r="P1016"/>
  <c r="Q1016" s="1"/>
  <c r="D1016"/>
  <c r="P1015"/>
  <c r="Q1015" s="1"/>
  <c r="D1015"/>
  <c r="P1014"/>
  <c r="Q1014" s="1"/>
  <c r="D1014"/>
  <c r="P1013"/>
  <c r="Q1013" s="1"/>
  <c r="D1013"/>
  <c r="P1012"/>
  <c r="Q1012" s="1"/>
  <c r="D1012"/>
  <c r="P1011"/>
  <c r="Q1011" s="1"/>
  <c r="D1011"/>
  <c r="P1010"/>
  <c r="Q1010" s="1"/>
  <c r="D1010"/>
  <c r="P1009"/>
  <c r="Q1009" s="1"/>
  <c r="D1009"/>
  <c r="P1008"/>
  <c r="Q1008" s="1"/>
  <c r="D1008"/>
  <c r="P1007"/>
  <c r="Q1007" s="1"/>
  <c r="D1007"/>
  <c r="P1006"/>
  <c r="Q1006" s="1"/>
  <c r="D1006"/>
  <c r="P1005"/>
  <c r="Q1005" s="1"/>
  <c r="D1005"/>
  <c r="P1004"/>
  <c r="Q1004" s="1"/>
  <c r="D1004"/>
  <c r="P1003"/>
  <c r="Q1003" s="1"/>
  <c r="D1003"/>
  <c r="P1002"/>
  <c r="Q1002" s="1"/>
  <c r="D1002"/>
  <c r="P1001"/>
  <c r="Q1001" s="1"/>
  <c r="D1001"/>
  <c r="P1000"/>
  <c r="Q1000" s="1"/>
  <c r="D1000"/>
  <c r="P999"/>
  <c r="Q999" s="1"/>
  <c r="D999"/>
  <c r="P998"/>
  <c r="Q998" s="1"/>
  <c r="D998"/>
  <c r="P997"/>
  <c r="Q997" s="1"/>
  <c r="D997"/>
  <c r="P996"/>
  <c r="Q996" s="1"/>
  <c r="D996"/>
  <c r="P995"/>
  <c r="Q995" s="1"/>
  <c r="D995"/>
  <c r="P994"/>
  <c r="Q994" s="1"/>
  <c r="D994"/>
  <c r="P993"/>
  <c r="Q993" s="1"/>
  <c r="D993"/>
  <c r="P992"/>
  <c r="Q992" s="1"/>
  <c r="D992"/>
  <c r="P991"/>
  <c r="Q991" s="1"/>
  <c r="D991"/>
  <c r="P990"/>
  <c r="Q990" s="1"/>
  <c r="D990"/>
  <c r="P989"/>
  <c r="Q989" s="1"/>
  <c r="D989"/>
  <c r="P988"/>
  <c r="Q988" s="1"/>
  <c r="D988"/>
  <c r="P987"/>
  <c r="Q987" s="1"/>
  <c r="D987"/>
  <c r="P986"/>
  <c r="Q986" s="1"/>
  <c r="D986"/>
  <c r="P985"/>
  <c r="Q985" s="1"/>
  <c r="D985"/>
  <c r="P984"/>
  <c r="Q984" s="1"/>
  <c r="D984"/>
  <c r="P983"/>
  <c r="Q983" s="1"/>
  <c r="D983"/>
  <c r="P982"/>
  <c r="Q982" s="1"/>
  <c r="D982"/>
  <c r="P981"/>
  <c r="Q981" s="1"/>
  <c r="D981"/>
  <c r="P980"/>
  <c r="Q980" s="1"/>
  <c r="D980"/>
  <c r="P979"/>
  <c r="Q979" s="1"/>
  <c r="D979"/>
  <c r="P978"/>
  <c r="Q978" s="1"/>
  <c r="D978"/>
  <c r="Q977"/>
  <c r="P977"/>
  <c r="D977"/>
  <c r="P976"/>
  <c r="Q976" s="1"/>
  <c r="D976"/>
  <c r="P975"/>
  <c r="Q975" s="1"/>
  <c r="D975"/>
  <c r="P974"/>
  <c r="Q974" s="1"/>
  <c r="D974"/>
  <c r="P973"/>
  <c r="Q973" s="1"/>
  <c r="D973"/>
  <c r="P972"/>
  <c r="Q972" s="1"/>
  <c r="D972"/>
  <c r="P971"/>
  <c r="Q971" s="1"/>
  <c r="D971"/>
  <c r="P970"/>
  <c r="Q970" s="1"/>
  <c r="D970"/>
  <c r="P969"/>
  <c r="Q969" s="1"/>
  <c r="D969"/>
  <c r="P968"/>
  <c r="Q968" s="1"/>
  <c r="D968"/>
  <c r="P967"/>
  <c r="Q967" s="1"/>
  <c r="D967"/>
  <c r="P966"/>
  <c r="Q966" s="1"/>
  <c r="D966"/>
  <c r="P965"/>
  <c r="Q965" s="1"/>
  <c r="D965"/>
  <c r="P964"/>
  <c r="Q964" s="1"/>
  <c r="D964"/>
  <c r="P963"/>
  <c r="Q963" s="1"/>
  <c r="D963"/>
  <c r="P962"/>
  <c r="Q962" s="1"/>
  <c r="D962"/>
  <c r="P961"/>
  <c r="Q961" s="1"/>
  <c r="D961"/>
  <c r="P960"/>
  <c r="Q960" s="1"/>
  <c r="D960"/>
  <c r="P959"/>
  <c r="Q959" s="1"/>
  <c r="D959"/>
  <c r="P958"/>
  <c r="Q958" s="1"/>
  <c r="D958"/>
  <c r="P957"/>
  <c r="Q957" s="1"/>
  <c r="D957"/>
  <c r="P956"/>
  <c r="Q956" s="1"/>
  <c r="D956"/>
  <c r="P955"/>
  <c r="Q955" s="1"/>
  <c r="D955"/>
  <c r="P954"/>
  <c r="Q954" s="1"/>
  <c r="D954"/>
  <c r="P953"/>
  <c r="Q953" s="1"/>
  <c r="D953"/>
  <c r="P952"/>
  <c r="Q952" s="1"/>
  <c r="D952"/>
  <c r="P951"/>
  <c r="Q951" s="1"/>
  <c r="D951"/>
  <c r="P950"/>
  <c r="Q950" s="1"/>
  <c r="D950"/>
  <c r="P949"/>
  <c r="Q949" s="1"/>
  <c r="D949"/>
  <c r="P948"/>
  <c r="Q948" s="1"/>
  <c r="D948"/>
  <c r="P947"/>
  <c r="Q947" s="1"/>
  <c r="D947"/>
  <c r="P946"/>
  <c r="Q946" s="1"/>
  <c r="D946"/>
  <c r="Q945"/>
  <c r="P945"/>
  <c r="D945"/>
  <c r="P944"/>
  <c r="Q944" s="1"/>
  <c r="D944"/>
  <c r="P943"/>
  <c r="Q943" s="1"/>
  <c r="D943"/>
  <c r="P942"/>
  <c r="Q942" s="1"/>
  <c r="D942"/>
  <c r="P941"/>
  <c r="Q941" s="1"/>
  <c r="D941"/>
  <c r="P940"/>
  <c r="Q940" s="1"/>
  <c r="D940"/>
  <c r="P939"/>
  <c r="Q939" s="1"/>
  <c r="D939"/>
  <c r="P938"/>
  <c r="Q938" s="1"/>
  <c r="D938"/>
  <c r="P937"/>
  <c r="Q937" s="1"/>
  <c r="D937"/>
  <c r="P936"/>
  <c r="Q936" s="1"/>
  <c r="D936"/>
  <c r="P935"/>
  <c r="Q935" s="1"/>
  <c r="D935"/>
  <c r="P934"/>
  <c r="Q934" s="1"/>
  <c r="D934"/>
  <c r="P933"/>
  <c r="Q933" s="1"/>
  <c r="D933"/>
  <c r="P932"/>
  <c r="Q932" s="1"/>
  <c r="D932"/>
  <c r="P931"/>
  <c r="Q931" s="1"/>
  <c r="D931"/>
  <c r="P930"/>
  <c r="Q930" s="1"/>
  <c r="D930"/>
  <c r="P929"/>
  <c r="Q929" s="1"/>
  <c r="D929"/>
  <c r="P928"/>
  <c r="Q928" s="1"/>
  <c r="D928"/>
  <c r="P927"/>
  <c r="Q927" s="1"/>
  <c r="D927"/>
  <c r="P926"/>
  <c r="Q926" s="1"/>
  <c r="D926"/>
  <c r="P925"/>
  <c r="Q925" s="1"/>
  <c r="D925"/>
  <c r="P924"/>
  <c r="Q924" s="1"/>
  <c r="D924"/>
  <c r="P923"/>
  <c r="Q923" s="1"/>
  <c r="D923"/>
  <c r="P922"/>
  <c r="Q922" s="1"/>
  <c r="D922"/>
  <c r="P921"/>
  <c r="Q921" s="1"/>
  <c r="D921"/>
  <c r="P920"/>
  <c r="Q920" s="1"/>
  <c r="D920"/>
  <c r="P919"/>
  <c r="Q919" s="1"/>
  <c r="D919"/>
  <c r="P918"/>
  <c r="Q918" s="1"/>
  <c r="D918"/>
  <c r="P917"/>
  <c r="Q917" s="1"/>
  <c r="D917"/>
  <c r="P916"/>
  <c r="Q916" s="1"/>
  <c r="D916"/>
  <c r="P915"/>
  <c r="Q915" s="1"/>
  <c r="D915"/>
  <c r="P914"/>
  <c r="Q914" s="1"/>
  <c r="D914"/>
  <c r="P913"/>
  <c r="Q913" s="1"/>
  <c r="D913"/>
  <c r="P912"/>
  <c r="Q912" s="1"/>
  <c r="D912"/>
  <c r="P911"/>
  <c r="Q911" s="1"/>
  <c r="D911"/>
  <c r="P910"/>
  <c r="Q910" s="1"/>
  <c r="D910"/>
  <c r="P909"/>
  <c r="Q909" s="1"/>
  <c r="D909"/>
  <c r="P908"/>
  <c r="Q908" s="1"/>
  <c r="D908"/>
  <c r="P907"/>
  <c r="Q907" s="1"/>
  <c r="D907"/>
  <c r="P906"/>
  <c r="Q906" s="1"/>
  <c r="D906"/>
  <c r="P905"/>
  <c r="Q905" s="1"/>
  <c r="D905"/>
  <c r="P904"/>
  <c r="Q904" s="1"/>
  <c r="D904"/>
  <c r="P903"/>
  <c r="Q903" s="1"/>
  <c r="D903"/>
  <c r="P902"/>
  <c r="Q902" s="1"/>
  <c r="D902"/>
  <c r="P901"/>
  <c r="Q901" s="1"/>
  <c r="D901"/>
  <c r="P900"/>
  <c r="Q900" s="1"/>
  <c r="D900"/>
  <c r="P899"/>
  <c r="Q899" s="1"/>
  <c r="D899"/>
  <c r="P898"/>
  <c r="Q898" s="1"/>
  <c r="D898"/>
  <c r="P897"/>
  <c r="Q897" s="1"/>
  <c r="D897"/>
  <c r="P896"/>
  <c r="Q896" s="1"/>
  <c r="D896"/>
  <c r="P895"/>
  <c r="Q895" s="1"/>
  <c r="D895"/>
  <c r="P894"/>
  <c r="Q894" s="1"/>
  <c r="D894"/>
  <c r="P893"/>
  <c r="Q893" s="1"/>
  <c r="D893"/>
  <c r="P892"/>
  <c r="Q892" s="1"/>
  <c r="D892"/>
  <c r="P891"/>
  <c r="Q891" s="1"/>
  <c r="D891"/>
  <c r="P890"/>
  <c r="Q890" s="1"/>
  <c r="D890"/>
  <c r="P889"/>
  <c r="Q889" s="1"/>
  <c r="D889"/>
  <c r="P888"/>
  <c r="Q888" s="1"/>
  <c r="D888"/>
  <c r="Q887"/>
  <c r="P887"/>
  <c r="D887"/>
  <c r="P886"/>
  <c r="Q886" s="1"/>
  <c r="D886"/>
  <c r="P885"/>
  <c r="Q885" s="1"/>
  <c r="D885"/>
  <c r="P884"/>
  <c r="Q884" s="1"/>
  <c r="D884"/>
  <c r="P883"/>
  <c r="Q883" s="1"/>
  <c r="D883"/>
  <c r="P882"/>
  <c r="Q882" s="1"/>
  <c r="D882"/>
  <c r="P881"/>
  <c r="Q881" s="1"/>
  <c r="D881"/>
  <c r="P880"/>
  <c r="Q880" s="1"/>
  <c r="D880"/>
  <c r="P879"/>
  <c r="Q879" s="1"/>
  <c r="D879"/>
  <c r="P878"/>
  <c r="Q878" s="1"/>
  <c r="D878"/>
  <c r="P877"/>
  <c r="Q877" s="1"/>
  <c r="D877"/>
  <c r="P876"/>
  <c r="Q876" s="1"/>
  <c r="D876"/>
  <c r="P875"/>
  <c r="Q875" s="1"/>
  <c r="D875"/>
  <c r="P874"/>
  <c r="Q874" s="1"/>
  <c r="D874"/>
  <c r="P873"/>
  <c r="Q873" s="1"/>
  <c r="D873"/>
  <c r="P872"/>
  <c r="Q872" s="1"/>
  <c r="D872"/>
  <c r="P871"/>
  <c r="Q871" s="1"/>
  <c r="D871"/>
  <c r="P870"/>
  <c r="Q870" s="1"/>
  <c r="D870"/>
  <c r="P869"/>
  <c r="Q869" s="1"/>
  <c r="D869"/>
  <c r="P868"/>
  <c r="Q868" s="1"/>
  <c r="D868"/>
  <c r="P867"/>
  <c r="Q867" s="1"/>
  <c r="D867"/>
  <c r="P866"/>
  <c r="Q866" s="1"/>
  <c r="D866"/>
  <c r="P865"/>
  <c r="Q865" s="1"/>
  <c r="D865"/>
  <c r="P864"/>
  <c r="Q864" s="1"/>
  <c r="D864"/>
  <c r="P863"/>
  <c r="Q863" s="1"/>
  <c r="D863"/>
  <c r="P862"/>
  <c r="Q862" s="1"/>
  <c r="D862"/>
  <c r="P861"/>
  <c r="Q861" s="1"/>
  <c r="D861"/>
  <c r="P860"/>
  <c r="Q860" s="1"/>
  <c r="D860"/>
  <c r="P859"/>
  <c r="Q859" s="1"/>
  <c r="D859"/>
  <c r="P858"/>
  <c r="Q858" s="1"/>
  <c r="D858"/>
  <c r="P857"/>
  <c r="Q857" s="1"/>
  <c r="D857"/>
  <c r="P856"/>
  <c r="Q856" s="1"/>
  <c r="D856"/>
  <c r="P855"/>
  <c r="Q855" s="1"/>
  <c r="D855"/>
  <c r="P854"/>
  <c r="Q854" s="1"/>
  <c r="D854"/>
  <c r="P853"/>
  <c r="Q853" s="1"/>
  <c r="D853"/>
  <c r="P852"/>
  <c r="Q852" s="1"/>
  <c r="D852"/>
  <c r="P851"/>
  <c r="Q851" s="1"/>
  <c r="D851"/>
  <c r="P850"/>
  <c r="Q850" s="1"/>
  <c r="D850"/>
  <c r="P849"/>
  <c r="Q849" s="1"/>
  <c r="D849"/>
  <c r="P848"/>
  <c r="Q848" s="1"/>
  <c r="D848"/>
  <c r="P847"/>
  <c r="Q847" s="1"/>
  <c r="D847"/>
  <c r="P846"/>
  <c r="Q846" s="1"/>
  <c r="D846"/>
  <c r="P845"/>
  <c r="Q845" s="1"/>
  <c r="D845"/>
  <c r="P844"/>
  <c r="Q844" s="1"/>
  <c r="D844"/>
  <c r="P843"/>
  <c r="Q843" s="1"/>
  <c r="D843"/>
  <c r="P842"/>
  <c r="Q842" s="1"/>
  <c r="D842"/>
  <c r="P841"/>
  <c r="Q841" s="1"/>
  <c r="D841"/>
  <c r="P840"/>
  <c r="Q840" s="1"/>
  <c r="D840"/>
  <c r="P839"/>
  <c r="Q839" s="1"/>
  <c r="D839"/>
  <c r="P838"/>
  <c r="Q838" s="1"/>
  <c r="D838"/>
  <c r="P837"/>
  <c r="Q837" s="1"/>
  <c r="D837"/>
  <c r="P836"/>
  <c r="Q836" s="1"/>
  <c r="D836"/>
  <c r="P835"/>
  <c r="Q835" s="1"/>
  <c r="D835"/>
  <c r="P834"/>
  <c r="Q834" s="1"/>
  <c r="D834"/>
  <c r="P833"/>
  <c r="Q833" s="1"/>
  <c r="D833"/>
  <c r="P832"/>
  <c r="Q832" s="1"/>
  <c r="D832"/>
  <c r="P831"/>
  <c r="Q831" s="1"/>
  <c r="D831"/>
  <c r="P830"/>
  <c r="Q830" s="1"/>
  <c r="D830"/>
  <c r="P829"/>
  <c r="Q829" s="1"/>
  <c r="D829"/>
  <c r="P828"/>
  <c r="Q828" s="1"/>
  <c r="D828"/>
  <c r="Q827"/>
  <c r="P827"/>
  <c r="D827"/>
  <c r="P826"/>
  <c r="Q826" s="1"/>
  <c r="D826"/>
  <c r="P825"/>
  <c r="Q825" s="1"/>
  <c r="D825"/>
  <c r="P824"/>
  <c r="Q824" s="1"/>
  <c r="D824"/>
  <c r="P823"/>
  <c r="Q823" s="1"/>
  <c r="D823"/>
  <c r="P822"/>
  <c r="Q822" s="1"/>
  <c r="D822"/>
  <c r="P821"/>
  <c r="Q821" s="1"/>
  <c r="D821"/>
  <c r="P820"/>
  <c r="Q820" s="1"/>
  <c r="D820"/>
  <c r="P819"/>
  <c r="Q819" s="1"/>
  <c r="D819"/>
  <c r="P818"/>
  <c r="Q818" s="1"/>
  <c r="D818"/>
  <c r="P817"/>
  <c r="Q817" s="1"/>
  <c r="D817"/>
  <c r="P816"/>
  <c r="Q816" s="1"/>
  <c r="D816"/>
  <c r="P815"/>
  <c r="Q815" s="1"/>
  <c r="D815"/>
  <c r="P814"/>
  <c r="Q814" s="1"/>
  <c r="D814"/>
  <c r="P813"/>
  <c r="Q813" s="1"/>
  <c r="D813"/>
  <c r="P812"/>
  <c r="Q812" s="1"/>
  <c r="D812"/>
  <c r="O811"/>
  <c r="O810" s="1"/>
  <c r="N811"/>
  <c r="N810" s="1"/>
  <c r="M811"/>
  <c r="L811"/>
  <c r="L810" s="1"/>
  <c r="K811"/>
  <c r="J811"/>
  <c r="J810" s="1"/>
  <c r="I811"/>
  <c r="H811"/>
  <c r="H810" s="1"/>
  <c r="G811"/>
  <c r="F811"/>
  <c r="F810" s="1"/>
  <c r="E811"/>
  <c r="C811"/>
  <c r="C810" s="1"/>
  <c r="B811"/>
  <c r="B810" s="1"/>
  <c r="M810"/>
  <c r="K810"/>
  <c r="I810"/>
  <c r="G810"/>
  <c r="E810"/>
  <c r="E408"/>
  <c r="P808"/>
  <c r="Q808" s="1"/>
  <c r="D808"/>
  <c r="P807"/>
  <c r="Q807" s="1"/>
  <c r="D807"/>
  <c r="P806"/>
  <c r="Q806" s="1"/>
  <c r="D806"/>
  <c r="P805"/>
  <c r="Q805" s="1"/>
  <c r="D805"/>
  <c r="P804"/>
  <c r="Q804" s="1"/>
  <c r="D804"/>
  <c r="P803"/>
  <c r="Q803" s="1"/>
  <c r="D803"/>
  <c r="P802"/>
  <c r="Q802" s="1"/>
  <c r="D802"/>
  <c r="P801"/>
  <c r="Q801" s="1"/>
  <c r="D801"/>
  <c r="P800"/>
  <c r="Q800" s="1"/>
  <c r="D800"/>
  <c r="P799"/>
  <c r="Q799" s="1"/>
  <c r="D799"/>
  <c r="P798"/>
  <c r="Q798" s="1"/>
  <c r="D798"/>
  <c r="P797"/>
  <c r="Q797" s="1"/>
  <c r="D797"/>
  <c r="P796"/>
  <c r="Q796" s="1"/>
  <c r="D796"/>
  <c r="P795"/>
  <c r="Q795" s="1"/>
  <c r="D795"/>
  <c r="Q794"/>
  <c r="P794"/>
  <c r="D794"/>
  <c r="P793"/>
  <c r="Q793" s="1"/>
  <c r="D793"/>
  <c r="P792"/>
  <c r="Q792" s="1"/>
  <c r="D792"/>
  <c r="P791"/>
  <c r="Q791" s="1"/>
  <c r="D791"/>
  <c r="P790"/>
  <c r="Q790" s="1"/>
  <c r="D790"/>
  <c r="P789"/>
  <c r="Q789" s="1"/>
  <c r="D789"/>
  <c r="P788"/>
  <c r="Q788" s="1"/>
  <c r="D788"/>
  <c r="P787"/>
  <c r="Q787" s="1"/>
  <c r="D787"/>
  <c r="P786"/>
  <c r="Q786" s="1"/>
  <c r="D786"/>
  <c r="P785"/>
  <c r="Q785" s="1"/>
  <c r="D785"/>
  <c r="P784"/>
  <c r="Q784" s="1"/>
  <c r="D784"/>
  <c r="P783"/>
  <c r="Q783" s="1"/>
  <c r="D783"/>
  <c r="P782"/>
  <c r="Q782" s="1"/>
  <c r="D782"/>
  <c r="P781"/>
  <c r="Q781" s="1"/>
  <c r="D781"/>
  <c r="P780"/>
  <c r="Q780" s="1"/>
  <c r="D780"/>
  <c r="P779"/>
  <c r="Q779" s="1"/>
  <c r="D779"/>
  <c r="P778"/>
  <c r="Q778" s="1"/>
  <c r="D778"/>
  <c r="P777"/>
  <c r="Q777" s="1"/>
  <c r="D777"/>
  <c r="P776"/>
  <c r="Q776" s="1"/>
  <c r="D776"/>
  <c r="P775"/>
  <c r="Q775" s="1"/>
  <c r="D775"/>
  <c r="P774"/>
  <c r="Q774" s="1"/>
  <c r="D774"/>
  <c r="P773"/>
  <c r="Q773" s="1"/>
  <c r="D773"/>
  <c r="P772"/>
  <c r="Q772" s="1"/>
  <c r="D772"/>
  <c r="P771"/>
  <c r="Q771" s="1"/>
  <c r="D771"/>
  <c r="P770"/>
  <c r="Q770" s="1"/>
  <c r="D770"/>
  <c r="P769"/>
  <c r="Q769" s="1"/>
  <c r="D769"/>
  <c r="P768"/>
  <c r="Q768" s="1"/>
  <c r="D768"/>
  <c r="P767"/>
  <c r="Q767" s="1"/>
  <c r="D767"/>
  <c r="P766"/>
  <c r="Q766" s="1"/>
  <c r="D766"/>
  <c r="P765"/>
  <c r="Q765" s="1"/>
  <c r="D765"/>
  <c r="P764"/>
  <c r="Q764" s="1"/>
  <c r="D764"/>
  <c r="P763"/>
  <c r="Q763" s="1"/>
  <c r="D763"/>
  <c r="P762"/>
  <c r="Q762" s="1"/>
  <c r="D762"/>
  <c r="P761"/>
  <c r="Q761" s="1"/>
  <c r="D761"/>
  <c r="P760"/>
  <c r="Q760" s="1"/>
  <c r="D760"/>
  <c r="P759"/>
  <c r="Q759" s="1"/>
  <c r="D759"/>
  <c r="P758"/>
  <c r="Q758" s="1"/>
  <c r="D758"/>
  <c r="P757"/>
  <c r="Q757" s="1"/>
  <c r="D757"/>
  <c r="P756"/>
  <c r="Q756" s="1"/>
  <c r="D756"/>
  <c r="P755"/>
  <c r="Q755" s="1"/>
  <c r="D755"/>
  <c r="P754"/>
  <c r="Q754" s="1"/>
  <c r="D754"/>
  <c r="P753"/>
  <c r="Q753" s="1"/>
  <c r="D753"/>
  <c r="P752"/>
  <c r="Q752" s="1"/>
  <c r="D752"/>
  <c r="P751"/>
  <c r="Q751" s="1"/>
  <c r="D751"/>
  <c r="P750"/>
  <c r="Q750" s="1"/>
  <c r="D750"/>
  <c r="P749"/>
  <c r="Q749" s="1"/>
  <c r="D749"/>
  <c r="P748"/>
  <c r="Q748" s="1"/>
  <c r="D748"/>
  <c r="P747"/>
  <c r="Q747" s="1"/>
  <c r="D747"/>
  <c r="P746"/>
  <c r="Q746" s="1"/>
  <c r="D746"/>
  <c r="P745"/>
  <c r="Q745" s="1"/>
  <c r="D745"/>
  <c r="P744"/>
  <c r="Q744" s="1"/>
  <c r="D744"/>
  <c r="P743"/>
  <c r="Q743" s="1"/>
  <c r="D743"/>
  <c r="P742"/>
  <c r="Q742" s="1"/>
  <c r="D742"/>
  <c r="P741"/>
  <c r="Q741" s="1"/>
  <c r="D741"/>
  <c r="P740"/>
  <c r="Q740" s="1"/>
  <c r="D740"/>
  <c r="P739"/>
  <c r="Q739" s="1"/>
  <c r="D739"/>
  <c r="P738"/>
  <c r="Q738" s="1"/>
  <c r="D738"/>
  <c r="P737"/>
  <c r="Q737" s="1"/>
  <c r="D737"/>
  <c r="P736"/>
  <c r="Q736" s="1"/>
  <c r="D736"/>
  <c r="P735"/>
  <c r="Q735" s="1"/>
  <c r="D735"/>
  <c r="P734"/>
  <c r="Q734" s="1"/>
  <c r="D734"/>
  <c r="P733"/>
  <c r="Q733" s="1"/>
  <c r="D733"/>
  <c r="P732"/>
  <c r="Q732" s="1"/>
  <c r="D732"/>
  <c r="P731"/>
  <c r="Q731" s="1"/>
  <c r="D731"/>
  <c r="Q730"/>
  <c r="P730"/>
  <c r="D730"/>
  <c r="P729"/>
  <c r="Q729" s="1"/>
  <c r="D729"/>
  <c r="P728"/>
  <c r="Q728" s="1"/>
  <c r="D728"/>
  <c r="P727"/>
  <c r="Q727" s="1"/>
  <c r="D727"/>
  <c r="P726"/>
  <c r="Q726" s="1"/>
  <c r="D726"/>
  <c r="P725"/>
  <c r="Q725" s="1"/>
  <c r="D725"/>
  <c r="P724"/>
  <c r="Q724" s="1"/>
  <c r="D724"/>
  <c r="P723"/>
  <c r="Q723" s="1"/>
  <c r="D723"/>
  <c r="P722"/>
  <c r="Q722" s="1"/>
  <c r="D722"/>
  <c r="P721"/>
  <c r="Q721" s="1"/>
  <c r="D721"/>
  <c r="P720"/>
  <c r="Q720" s="1"/>
  <c r="D720"/>
  <c r="P719"/>
  <c r="Q719" s="1"/>
  <c r="D719"/>
  <c r="P718"/>
  <c r="Q718" s="1"/>
  <c r="D718"/>
  <c r="P717"/>
  <c r="Q717" s="1"/>
  <c r="D717"/>
  <c r="P716"/>
  <c r="Q716" s="1"/>
  <c r="D716"/>
  <c r="P715"/>
  <c r="Q715" s="1"/>
  <c r="D715"/>
  <c r="P714"/>
  <c r="Q714" s="1"/>
  <c r="D714"/>
  <c r="P713"/>
  <c r="Q713" s="1"/>
  <c r="D713"/>
  <c r="P712"/>
  <c r="Q712" s="1"/>
  <c r="D712"/>
  <c r="P711"/>
  <c r="Q711" s="1"/>
  <c r="D711"/>
  <c r="P710"/>
  <c r="Q710" s="1"/>
  <c r="D710"/>
  <c r="P709"/>
  <c r="Q709" s="1"/>
  <c r="D709"/>
  <c r="P708"/>
  <c r="Q708" s="1"/>
  <c r="D708"/>
  <c r="P707"/>
  <c r="Q707" s="1"/>
  <c r="D707"/>
  <c r="P706"/>
  <c r="Q706" s="1"/>
  <c r="D706"/>
  <c r="P705"/>
  <c r="Q705" s="1"/>
  <c r="D705"/>
  <c r="P704"/>
  <c r="Q704" s="1"/>
  <c r="D704"/>
  <c r="P703"/>
  <c r="Q703" s="1"/>
  <c r="D703"/>
  <c r="P702"/>
  <c r="Q702" s="1"/>
  <c r="D702"/>
  <c r="P701"/>
  <c r="Q701" s="1"/>
  <c r="D701"/>
  <c r="P700"/>
  <c r="Q700" s="1"/>
  <c r="D700"/>
  <c r="P699"/>
  <c r="Q699" s="1"/>
  <c r="D699"/>
  <c r="P698"/>
  <c r="Q698" s="1"/>
  <c r="D698"/>
  <c r="P697"/>
  <c r="Q697" s="1"/>
  <c r="D697"/>
  <c r="P696"/>
  <c r="Q696" s="1"/>
  <c r="D696"/>
  <c r="P695"/>
  <c r="Q695" s="1"/>
  <c r="D695"/>
  <c r="P694"/>
  <c r="Q694" s="1"/>
  <c r="D694"/>
  <c r="P693"/>
  <c r="Q693" s="1"/>
  <c r="D693"/>
  <c r="P692"/>
  <c r="Q692" s="1"/>
  <c r="D692"/>
  <c r="P691"/>
  <c r="Q691" s="1"/>
  <c r="D691"/>
  <c r="P690"/>
  <c r="Q690" s="1"/>
  <c r="D690"/>
  <c r="P689"/>
  <c r="Q689" s="1"/>
  <c r="D689"/>
  <c r="P688"/>
  <c r="Q688" s="1"/>
  <c r="D688"/>
  <c r="P687"/>
  <c r="Q687" s="1"/>
  <c r="D687"/>
  <c r="P686"/>
  <c r="Q686" s="1"/>
  <c r="D686"/>
  <c r="P685"/>
  <c r="Q685" s="1"/>
  <c r="D685"/>
  <c r="P684"/>
  <c r="Q684" s="1"/>
  <c r="D684"/>
  <c r="P683"/>
  <c r="Q683" s="1"/>
  <c r="D683"/>
  <c r="P682"/>
  <c r="Q682" s="1"/>
  <c r="D682"/>
  <c r="P681"/>
  <c r="Q681" s="1"/>
  <c r="D681"/>
  <c r="P680"/>
  <c r="Q680" s="1"/>
  <c r="D680"/>
  <c r="P679"/>
  <c r="Q679" s="1"/>
  <c r="D679"/>
  <c r="P678"/>
  <c r="Q678" s="1"/>
  <c r="D678"/>
  <c r="P677"/>
  <c r="Q677" s="1"/>
  <c r="D677"/>
  <c r="P676"/>
  <c r="Q676" s="1"/>
  <c r="D676"/>
  <c r="P675"/>
  <c r="Q675" s="1"/>
  <c r="D675"/>
  <c r="P674"/>
  <c r="Q674" s="1"/>
  <c r="D674"/>
  <c r="P673"/>
  <c r="Q673" s="1"/>
  <c r="D673"/>
  <c r="P672"/>
  <c r="Q672" s="1"/>
  <c r="D672"/>
  <c r="P671"/>
  <c r="Q671" s="1"/>
  <c r="D671"/>
  <c r="P670"/>
  <c r="Q670" s="1"/>
  <c r="D670"/>
  <c r="P669"/>
  <c r="Q669" s="1"/>
  <c r="D669"/>
  <c r="P668"/>
  <c r="Q668" s="1"/>
  <c r="D668"/>
  <c r="P667"/>
  <c r="Q667" s="1"/>
  <c r="D667"/>
  <c r="Q666"/>
  <c r="P666"/>
  <c r="D666"/>
  <c r="P665"/>
  <c r="Q665" s="1"/>
  <c r="D665"/>
  <c r="P664"/>
  <c r="Q664" s="1"/>
  <c r="D664"/>
  <c r="P663"/>
  <c r="Q663" s="1"/>
  <c r="D663"/>
  <c r="P662"/>
  <c r="Q662" s="1"/>
  <c r="D662"/>
  <c r="P661"/>
  <c r="Q661" s="1"/>
  <c r="D661"/>
  <c r="P660"/>
  <c r="Q660" s="1"/>
  <c r="D660"/>
  <c r="P659"/>
  <c r="Q659" s="1"/>
  <c r="D659"/>
  <c r="P658"/>
  <c r="Q658" s="1"/>
  <c r="D658"/>
  <c r="P657"/>
  <c r="Q657" s="1"/>
  <c r="D657"/>
  <c r="P656"/>
  <c r="Q656" s="1"/>
  <c r="D656"/>
  <c r="P655"/>
  <c r="Q655" s="1"/>
  <c r="D655"/>
  <c r="P654"/>
  <c r="Q654" s="1"/>
  <c r="D654"/>
  <c r="P653"/>
  <c r="Q653" s="1"/>
  <c r="D653"/>
  <c r="P652"/>
  <c r="Q652" s="1"/>
  <c r="D652"/>
  <c r="P651"/>
  <c r="Q651" s="1"/>
  <c r="D651"/>
  <c r="P650"/>
  <c r="Q650" s="1"/>
  <c r="D650"/>
  <c r="P649"/>
  <c r="Q649" s="1"/>
  <c r="D649"/>
  <c r="P648"/>
  <c r="Q648" s="1"/>
  <c r="D648"/>
  <c r="P647"/>
  <c r="Q647" s="1"/>
  <c r="D647"/>
  <c r="P646"/>
  <c r="Q646" s="1"/>
  <c r="D646"/>
  <c r="P645"/>
  <c r="Q645" s="1"/>
  <c r="D645"/>
  <c r="P644"/>
  <c r="Q644" s="1"/>
  <c r="D644"/>
  <c r="P643"/>
  <c r="Q643" s="1"/>
  <c r="D643"/>
  <c r="P642"/>
  <c r="Q642" s="1"/>
  <c r="D642"/>
  <c r="P641"/>
  <c r="Q641" s="1"/>
  <c r="D641"/>
  <c r="P640"/>
  <c r="Q640" s="1"/>
  <c r="D640"/>
  <c r="P639"/>
  <c r="Q639" s="1"/>
  <c r="D639"/>
  <c r="P638"/>
  <c r="Q638" s="1"/>
  <c r="D638"/>
  <c r="P637"/>
  <c r="Q637" s="1"/>
  <c r="D637"/>
  <c r="P636"/>
  <c r="Q636" s="1"/>
  <c r="D636"/>
  <c r="P635"/>
  <c r="Q635" s="1"/>
  <c r="D635"/>
  <c r="P634"/>
  <c r="Q634" s="1"/>
  <c r="D634"/>
  <c r="P633"/>
  <c r="Q633" s="1"/>
  <c r="D633"/>
  <c r="P632"/>
  <c r="Q632" s="1"/>
  <c r="D632"/>
  <c r="P631"/>
  <c r="Q631" s="1"/>
  <c r="D631"/>
  <c r="P630"/>
  <c r="Q630" s="1"/>
  <c r="D630"/>
  <c r="P629"/>
  <c r="Q629" s="1"/>
  <c r="D629"/>
  <c r="P628"/>
  <c r="Q628" s="1"/>
  <c r="D628"/>
  <c r="P627"/>
  <c r="Q627" s="1"/>
  <c r="D627"/>
  <c r="P626"/>
  <c r="Q626" s="1"/>
  <c r="D626"/>
  <c r="P625"/>
  <c r="Q625" s="1"/>
  <c r="D625"/>
  <c r="P624"/>
  <c r="Q624" s="1"/>
  <c r="D624"/>
  <c r="P623"/>
  <c r="Q623" s="1"/>
  <c r="D623"/>
  <c r="P622"/>
  <c r="Q622" s="1"/>
  <c r="D622"/>
  <c r="P621"/>
  <c r="Q621" s="1"/>
  <c r="D621"/>
  <c r="P620"/>
  <c r="Q620" s="1"/>
  <c r="D620"/>
  <c r="P619"/>
  <c r="Q619" s="1"/>
  <c r="D619"/>
  <c r="P618"/>
  <c r="Q618" s="1"/>
  <c r="D618"/>
  <c r="P617"/>
  <c r="Q617" s="1"/>
  <c r="D617"/>
  <c r="P616"/>
  <c r="Q616" s="1"/>
  <c r="D616"/>
  <c r="P615"/>
  <c r="Q615" s="1"/>
  <c r="D615"/>
  <c r="P614"/>
  <c r="Q614" s="1"/>
  <c r="D614"/>
  <c r="P613"/>
  <c r="Q613" s="1"/>
  <c r="D613"/>
  <c r="P612"/>
  <c r="Q612" s="1"/>
  <c r="D612"/>
  <c r="P611"/>
  <c r="Q611" s="1"/>
  <c r="D611"/>
  <c r="P610"/>
  <c r="Q610" s="1"/>
  <c r="D610"/>
  <c r="P609"/>
  <c r="Q609" s="1"/>
  <c r="D609"/>
  <c r="P608"/>
  <c r="Q608" s="1"/>
  <c r="D608"/>
  <c r="P607"/>
  <c r="Q607" s="1"/>
  <c r="D607"/>
  <c r="P606"/>
  <c r="Q606" s="1"/>
  <c r="D606"/>
  <c r="P605"/>
  <c r="Q605" s="1"/>
  <c r="D605"/>
  <c r="P604"/>
  <c r="Q604" s="1"/>
  <c r="D604"/>
  <c r="P603"/>
  <c r="Q603" s="1"/>
  <c r="D603"/>
  <c r="Q602"/>
  <c r="P602"/>
  <c r="D602"/>
  <c r="P601"/>
  <c r="Q601" s="1"/>
  <c r="D601"/>
  <c r="P600"/>
  <c r="Q600" s="1"/>
  <c r="D600"/>
  <c r="P599"/>
  <c r="Q599" s="1"/>
  <c r="D599"/>
  <c r="P598"/>
  <c r="Q598" s="1"/>
  <c r="D598"/>
  <c r="P597"/>
  <c r="Q597" s="1"/>
  <c r="D597"/>
  <c r="P596"/>
  <c r="Q596" s="1"/>
  <c r="D596"/>
  <c r="P595"/>
  <c r="Q595" s="1"/>
  <c r="D595"/>
  <c r="P594"/>
  <c r="Q594" s="1"/>
  <c r="D594"/>
  <c r="P593"/>
  <c r="Q593" s="1"/>
  <c r="D593"/>
  <c r="P592"/>
  <c r="Q592" s="1"/>
  <c r="D592"/>
  <c r="P591"/>
  <c r="Q591" s="1"/>
  <c r="D591"/>
  <c r="P590"/>
  <c r="Q590" s="1"/>
  <c r="D590"/>
  <c r="P589"/>
  <c r="Q589" s="1"/>
  <c r="D589"/>
  <c r="P588"/>
  <c r="Q588" s="1"/>
  <c r="D588"/>
  <c r="P587"/>
  <c r="Q587" s="1"/>
  <c r="D587"/>
  <c r="P586"/>
  <c r="Q586" s="1"/>
  <c r="D586"/>
  <c r="P585"/>
  <c r="Q585" s="1"/>
  <c r="D585"/>
  <c r="P584"/>
  <c r="Q584" s="1"/>
  <c r="D584"/>
  <c r="P583"/>
  <c r="Q583" s="1"/>
  <c r="D583"/>
  <c r="P582"/>
  <c r="Q582" s="1"/>
  <c r="D582"/>
  <c r="P581"/>
  <c r="Q581" s="1"/>
  <c r="D581"/>
  <c r="P580"/>
  <c r="Q580" s="1"/>
  <c r="D580"/>
  <c r="P579"/>
  <c r="Q579" s="1"/>
  <c r="D579"/>
  <c r="P578"/>
  <c r="Q578" s="1"/>
  <c r="D578"/>
  <c r="P577"/>
  <c r="Q577" s="1"/>
  <c r="D577"/>
  <c r="P576"/>
  <c r="Q576" s="1"/>
  <c r="D576"/>
  <c r="P575"/>
  <c r="Q575" s="1"/>
  <c r="D575"/>
  <c r="P574"/>
  <c r="Q574" s="1"/>
  <c r="D574"/>
  <c r="P573"/>
  <c r="Q573" s="1"/>
  <c r="D573"/>
  <c r="P572"/>
  <c r="Q572" s="1"/>
  <c r="D572"/>
  <c r="P571"/>
  <c r="Q571" s="1"/>
  <c r="D571"/>
  <c r="P570"/>
  <c r="Q570" s="1"/>
  <c r="D570"/>
  <c r="P569"/>
  <c r="Q569" s="1"/>
  <c r="D569"/>
  <c r="P568"/>
  <c r="Q568" s="1"/>
  <c r="D568"/>
  <c r="P567"/>
  <c r="Q567" s="1"/>
  <c r="D567"/>
  <c r="P566"/>
  <c r="Q566" s="1"/>
  <c r="D566"/>
  <c r="P565"/>
  <c r="Q565" s="1"/>
  <c r="D565"/>
  <c r="P564"/>
  <c r="Q564" s="1"/>
  <c r="D564"/>
  <c r="P563"/>
  <c r="Q563" s="1"/>
  <c r="D563"/>
  <c r="P562"/>
  <c r="Q562" s="1"/>
  <c r="D562"/>
  <c r="P561"/>
  <c r="Q561" s="1"/>
  <c r="D561"/>
  <c r="P560"/>
  <c r="Q560" s="1"/>
  <c r="D560"/>
  <c r="P559"/>
  <c r="Q559" s="1"/>
  <c r="D559"/>
  <c r="P558"/>
  <c r="Q558" s="1"/>
  <c r="D558"/>
  <c r="P557"/>
  <c r="Q557" s="1"/>
  <c r="D557"/>
  <c r="P556"/>
  <c r="Q556" s="1"/>
  <c r="D556"/>
  <c r="P555"/>
  <c r="Q555" s="1"/>
  <c r="D555"/>
  <c r="P554"/>
  <c r="Q554" s="1"/>
  <c r="D554"/>
  <c r="P553"/>
  <c r="Q553" s="1"/>
  <c r="D553"/>
  <c r="P552"/>
  <c r="Q552" s="1"/>
  <c r="D552"/>
  <c r="P551"/>
  <c r="Q551" s="1"/>
  <c r="D551"/>
  <c r="P550"/>
  <c r="Q550" s="1"/>
  <c r="D550"/>
  <c r="P549"/>
  <c r="Q549" s="1"/>
  <c r="D549"/>
  <c r="P548"/>
  <c r="Q548" s="1"/>
  <c r="D548"/>
  <c r="P547"/>
  <c r="Q547" s="1"/>
  <c r="D547"/>
  <c r="P546"/>
  <c r="Q546" s="1"/>
  <c r="D546"/>
  <c r="P545"/>
  <c r="Q545" s="1"/>
  <c r="D545"/>
  <c r="P544"/>
  <c r="Q544" s="1"/>
  <c r="D544"/>
  <c r="P543"/>
  <c r="Q543" s="1"/>
  <c r="D543"/>
  <c r="P542"/>
  <c r="Q542" s="1"/>
  <c r="D542"/>
  <c r="P541"/>
  <c r="Q541" s="1"/>
  <c r="D541"/>
  <c r="P540"/>
  <c r="Q540" s="1"/>
  <c r="D540"/>
  <c r="P539"/>
  <c r="Q539" s="1"/>
  <c r="D539"/>
  <c r="P538"/>
  <c r="Q538" s="1"/>
  <c r="D538"/>
  <c r="P537"/>
  <c r="Q537" s="1"/>
  <c r="D537"/>
  <c r="P536"/>
  <c r="Q536" s="1"/>
  <c r="D536"/>
  <c r="P535"/>
  <c r="Q535" s="1"/>
  <c r="D535"/>
  <c r="P534"/>
  <c r="Q534" s="1"/>
  <c r="D534"/>
  <c r="P533"/>
  <c r="Q533" s="1"/>
  <c r="D533"/>
  <c r="P532"/>
  <c r="Q532" s="1"/>
  <c r="D532"/>
  <c r="P531"/>
  <c r="Q531" s="1"/>
  <c r="D531"/>
  <c r="Q530"/>
  <c r="P530"/>
  <c r="D530"/>
  <c r="P529"/>
  <c r="Q529" s="1"/>
  <c r="D529"/>
  <c r="P528"/>
  <c r="Q528" s="1"/>
  <c r="D528"/>
  <c r="P527"/>
  <c r="Q527" s="1"/>
  <c r="D527"/>
  <c r="P526"/>
  <c r="Q526" s="1"/>
  <c r="D526"/>
  <c r="P525"/>
  <c r="Q525" s="1"/>
  <c r="D525"/>
  <c r="P524"/>
  <c r="Q524" s="1"/>
  <c r="D524"/>
  <c r="P523"/>
  <c r="Q523" s="1"/>
  <c r="D523"/>
  <c r="P522"/>
  <c r="Q522" s="1"/>
  <c r="D522"/>
  <c r="P521"/>
  <c r="Q521" s="1"/>
  <c r="D521"/>
  <c r="P520"/>
  <c r="Q520" s="1"/>
  <c r="D520"/>
  <c r="P519"/>
  <c r="Q519" s="1"/>
  <c r="D519"/>
  <c r="P518"/>
  <c r="Q518" s="1"/>
  <c r="D518"/>
  <c r="P517"/>
  <c r="Q517" s="1"/>
  <c r="D517"/>
  <c r="P516"/>
  <c r="Q516" s="1"/>
  <c r="D516"/>
  <c r="P515"/>
  <c r="Q515" s="1"/>
  <c r="D515"/>
  <c r="P514"/>
  <c r="Q514" s="1"/>
  <c r="D514"/>
  <c r="P513"/>
  <c r="Q513" s="1"/>
  <c r="D513"/>
  <c r="P512"/>
  <c r="Q512" s="1"/>
  <c r="D512"/>
  <c r="P511"/>
  <c r="Q511" s="1"/>
  <c r="D511"/>
  <c r="P510"/>
  <c r="Q510" s="1"/>
  <c r="D510"/>
  <c r="P509"/>
  <c r="Q509" s="1"/>
  <c r="D509"/>
  <c r="P508"/>
  <c r="Q508" s="1"/>
  <c r="D508"/>
  <c r="P507"/>
  <c r="Q507" s="1"/>
  <c r="D507"/>
  <c r="P506"/>
  <c r="Q506" s="1"/>
  <c r="D506"/>
  <c r="P505"/>
  <c r="Q505" s="1"/>
  <c r="D505"/>
  <c r="P504"/>
  <c r="Q504" s="1"/>
  <c r="D504"/>
  <c r="P503"/>
  <c r="Q503" s="1"/>
  <c r="D503"/>
  <c r="P502"/>
  <c r="Q502" s="1"/>
  <c r="D502"/>
  <c r="P501"/>
  <c r="Q501" s="1"/>
  <c r="D501"/>
  <c r="P500"/>
  <c r="Q500" s="1"/>
  <c r="D500"/>
  <c r="P499"/>
  <c r="Q499" s="1"/>
  <c r="D499"/>
  <c r="P498"/>
  <c r="Q498" s="1"/>
  <c r="D498"/>
  <c r="P497"/>
  <c r="Q497" s="1"/>
  <c r="D497"/>
  <c r="P496"/>
  <c r="Q496" s="1"/>
  <c r="D496"/>
  <c r="P495"/>
  <c r="Q495" s="1"/>
  <c r="D495"/>
  <c r="P494"/>
  <c r="Q494" s="1"/>
  <c r="D494"/>
  <c r="P493"/>
  <c r="Q493" s="1"/>
  <c r="D493"/>
  <c r="P492"/>
  <c r="Q492" s="1"/>
  <c r="D492"/>
  <c r="P491"/>
  <c r="Q491" s="1"/>
  <c r="D491"/>
  <c r="P490"/>
  <c r="Q490" s="1"/>
  <c r="D490"/>
  <c r="P489"/>
  <c r="Q489" s="1"/>
  <c r="D489"/>
  <c r="P488"/>
  <c r="Q488" s="1"/>
  <c r="D488"/>
  <c r="P487"/>
  <c r="Q487" s="1"/>
  <c r="D487"/>
  <c r="P486"/>
  <c r="Q486" s="1"/>
  <c r="D486"/>
  <c r="P485"/>
  <c r="Q485" s="1"/>
  <c r="D485"/>
  <c r="P484"/>
  <c r="Q484" s="1"/>
  <c r="D484"/>
  <c r="P483"/>
  <c r="Q483" s="1"/>
  <c r="D483"/>
  <c r="P482"/>
  <c r="Q482" s="1"/>
  <c r="D482"/>
  <c r="P481"/>
  <c r="Q481" s="1"/>
  <c r="D481"/>
  <c r="P480"/>
  <c r="Q480" s="1"/>
  <c r="D480"/>
  <c r="P479"/>
  <c r="Q479" s="1"/>
  <c r="D479"/>
  <c r="P478"/>
  <c r="Q478" s="1"/>
  <c r="D478"/>
  <c r="P477"/>
  <c r="Q477" s="1"/>
  <c r="D477"/>
  <c r="P476"/>
  <c r="Q476" s="1"/>
  <c r="D476"/>
  <c r="P475"/>
  <c r="Q475" s="1"/>
  <c r="D475"/>
  <c r="P474"/>
  <c r="Q474" s="1"/>
  <c r="D474"/>
  <c r="P473"/>
  <c r="Q473" s="1"/>
  <c r="D473"/>
  <c r="P472"/>
  <c r="Q472" s="1"/>
  <c r="D472"/>
  <c r="P471"/>
  <c r="Q471" s="1"/>
  <c r="D471"/>
  <c r="P470"/>
  <c r="Q470" s="1"/>
  <c r="D470"/>
  <c r="P469"/>
  <c r="Q469" s="1"/>
  <c r="D469"/>
  <c r="P468"/>
  <c r="Q468" s="1"/>
  <c r="D468"/>
  <c r="P467"/>
  <c r="Q467" s="1"/>
  <c r="D467"/>
  <c r="P466"/>
  <c r="Q466" s="1"/>
  <c r="D466"/>
  <c r="Q465"/>
  <c r="P465"/>
  <c r="D465"/>
  <c r="P464"/>
  <c r="Q464" s="1"/>
  <c r="D464"/>
  <c r="P463"/>
  <c r="Q463" s="1"/>
  <c r="D463"/>
  <c r="P462"/>
  <c r="Q462" s="1"/>
  <c r="D462"/>
  <c r="P461"/>
  <c r="Q461" s="1"/>
  <c r="D461"/>
  <c r="P460"/>
  <c r="Q460" s="1"/>
  <c r="D460"/>
  <c r="P459"/>
  <c r="Q459" s="1"/>
  <c r="D459"/>
  <c r="P458"/>
  <c r="Q458" s="1"/>
  <c r="D458"/>
  <c r="P457"/>
  <c r="Q457" s="1"/>
  <c r="D457"/>
  <c r="P456"/>
  <c r="Q456" s="1"/>
  <c r="D456"/>
  <c r="P455"/>
  <c r="Q455" s="1"/>
  <c r="D455"/>
  <c r="P454"/>
  <c r="Q454" s="1"/>
  <c r="D454"/>
  <c r="P453"/>
  <c r="Q453" s="1"/>
  <c r="D453"/>
  <c r="P452"/>
  <c r="Q452" s="1"/>
  <c r="D452"/>
  <c r="P451"/>
  <c r="Q451" s="1"/>
  <c r="D451"/>
  <c r="P450"/>
  <c r="Q450" s="1"/>
  <c r="D450"/>
  <c r="P449"/>
  <c r="Q449" s="1"/>
  <c r="D449"/>
  <c r="P448"/>
  <c r="Q448" s="1"/>
  <c r="D448"/>
  <c r="P447"/>
  <c r="Q447" s="1"/>
  <c r="D447"/>
  <c r="P446"/>
  <c r="Q446" s="1"/>
  <c r="D446"/>
  <c r="P445"/>
  <c r="Q445" s="1"/>
  <c r="D445"/>
  <c r="P444"/>
  <c r="Q444" s="1"/>
  <c r="D444"/>
  <c r="P443"/>
  <c r="Q443" s="1"/>
  <c r="D443"/>
  <c r="P442"/>
  <c r="Q442" s="1"/>
  <c r="D442"/>
  <c r="P441"/>
  <c r="Q441" s="1"/>
  <c r="D441"/>
  <c r="P440"/>
  <c r="Q440" s="1"/>
  <c r="D440"/>
  <c r="P439"/>
  <c r="Q439" s="1"/>
  <c r="D439"/>
  <c r="P438"/>
  <c r="Q438" s="1"/>
  <c r="D438"/>
  <c r="P437"/>
  <c r="Q437" s="1"/>
  <c r="D437"/>
  <c r="P436"/>
  <c r="Q436" s="1"/>
  <c r="D436"/>
  <c r="P435"/>
  <c r="Q435" s="1"/>
  <c r="D435"/>
  <c r="P434"/>
  <c r="Q434" s="1"/>
  <c r="D434"/>
  <c r="P433"/>
  <c r="Q433" s="1"/>
  <c r="D433"/>
  <c r="P432"/>
  <c r="Q432" s="1"/>
  <c r="D432"/>
  <c r="P431"/>
  <c r="Q431" s="1"/>
  <c r="D431"/>
  <c r="P430"/>
  <c r="Q430" s="1"/>
  <c r="D430"/>
  <c r="P429"/>
  <c r="Q429" s="1"/>
  <c r="D429"/>
  <c r="P428"/>
  <c r="Q428" s="1"/>
  <c r="D428"/>
  <c r="P427"/>
  <c r="Q427" s="1"/>
  <c r="D427"/>
  <c r="P426"/>
  <c r="Q426" s="1"/>
  <c r="D426"/>
  <c r="P425"/>
  <c r="Q425" s="1"/>
  <c r="D425"/>
  <c r="P424"/>
  <c r="Q424" s="1"/>
  <c r="D424"/>
  <c r="P423"/>
  <c r="Q423" s="1"/>
  <c r="D423"/>
  <c r="P422"/>
  <c r="Q422" s="1"/>
  <c r="D422"/>
  <c r="P421"/>
  <c r="Q421" s="1"/>
  <c r="D421"/>
  <c r="P420"/>
  <c r="Q420" s="1"/>
  <c r="D420"/>
  <c r="P419"/>
  <c r="Q419" s="1"/>
  <c r="D419"/>
  <c r="P418"/>
  <c r="Q418" s="1"/>
  <c r="D418"/>
  <c r="P417"/>
  <c r="Q417" s="1"/>
  <c r="D417"/>
  <c r="P416"/>
  <c r="Q416" s="1"/>
  <c r="D416"/>
  <c r="P415"/>
  <c r="Q415" s="1"/>
  <c r="D415"/>
  <c r="P414"/>
  <c r="Q414" s="1"/>
  <c r="D414"/>
  <c r="P413"/>
  <c r="Q413" s="1"/>
  <c r="D413"/>
  <c r="P412"/>
  <c r="Q412" s="1"/>
  <c r="D412"/>
  <c r="P411"/>
  <c r="Q411" s="1"/>
  <c r="D411"/>
  <c r="P410"/>
  <c r="Q410" s="1"/>
  <c r="D410"/>
  <c r="P409"/>
  <c r="Q409" s="1"/>
  <c r="D409"/>
  <c r="O408"/>
  <c r="N408"/>
  <c r="N407" s="1"/>
  <c r="M408"/>
  <c r="M407" s="1"/>
  <c r="L408"/>
  <c r="L407" s="1"/>
  <c r="K408"/>
  <c r="K407" s="1"/>
  <c r="J408"/>
  <c r="J407" s="1"/>
  <c r="I408"/>
  <c r="I407" s="1"/>
  <c r="H408"/>
  <c r="H407" s="1"/>
  <c r="G408"/>
  <c r="G407" s="1"/>
  <c r="F408"/>
  <c r="F407" s="1"/>
  <c r="C408"/>
  <c r="C407" s="1"/>
  <c r="B408"/>
  <c r="B407" s="1"/>
  <c r="O407"/>
  <c r="E407"/>
  <c r="B6" i="2"/>
  <c r="B7"/>
  <c r="C7"/>
  <c r="E7"/>
  <c r="F7"/>
  <c r="G7"/>
  <c r="H7"/>
  <c r="I7"/>
  <c r="J7"/>
  <c r="K7"/>
  <c r="L7"/>
  <c r="M7"/>
  <c r="N7"/>
  <c r="O7"/>
  <c r="B8"/>
  <c r="C8"/>
  <c r="E8"/>
  <c r="F8"/>
  <c r="G8"/>
  <c r="H8"/>
  <c r="I8"/>
  <c r="J8"/>
  <c r="K8"/>
  <c r="L8"/>
  <c r="M8"/>
  <c r="N8"/>
  <c r="O8"/>
  <c r="B9"/>
  <c r="C9"/>
  <c r="E9"/>
  <c r="F9"/>
  <c r="G9"/>
  <c r="H9"/>
  <c r="I9"/>
  <c r="J9"/>
  <c r="K9"/>
  <c r="L9"/>
  <c r="M9"/>
  <c r="N9"/>
  <c r="O9"/>
  <c r="B10"/>
  <c r="C10"/>
  <c r="E10"/>
  <c r="F10"/>
  <c r="G10"/>
  <c r="H10"/>
  <c r="I10"/>
  <c r="J10"/>
  <c r="K10"/>
  <c r="L10"/>
  <c r="M10"/>
  <c r="N10"/>
  <c r="O10"/>
  <c r="B11"/>
  <c r="C11"/>
  <c r="E11"/>
  <c r="F11"/>
  <c r="G11"/>
  <c r="H11"/>
  <c r="I11"/>
  <c r="J11"/>
  <c r="K11"/>
  <c r="L11"/>
  <c r="M11"/>
  <c r="N11"/>
  <c r="O11"/>
  <c r="B12"/>
  <c r="C12"/>
  <c r="E12"/>
  <c r="F12"/>
  <c r="G12"/>
  <c r="H12"/>
  <c r="I12"/>
  <c r="J12"/>
  <c r="K12"/>
  <c r="L12"/>
  <c r="M12"/>
  <c r="N12"/>
  <c r="O12"/>
  <c r="B13"/>
  <c r="C13"/>
  <c r="E13"/>
  <c r="F13"/>
  <c r="G13"/>
  <c r="H13"/>
  <c r="I13"/>
  <c r="J13"/>
  <c r="K13"/>
  <c r="L13"/>
  <c r="M13"/>
  <c r="N13"/>
  <c r="O13"/>
  <c r="B14"/>
  <c r="C14"/>
  <c r="E14"/>
  <c r="F14"/>
  <c r="G14"/>
  <c r="H14"/>
  <c r="I14"/>
  <c r="J14"/>
  <c r="K14"/>
  <c r="L14"/>
  <c r="M14"/>
  <c r="N14"/>
  <c r="O14"/>
  <c r="B15"/>
  <c r="C15"/>
  <c r="E15"/>
  <c r="F15"/>
  <c r="G15"/>
  <c r="H15"/>
  <c r="I15"/>
  <c r="J15"/>
  <c r="K15"/>
  <c r="L15"/>
  <c r="M15"/>
  <c r="N15"/>
  <c r="O15"/>
  <c r="B16"/>
  <c r="C16"/>
  <c r="E16"/>
  <c r="F16"/>
  <c r="G16"/>
  <c r="H16"/>
  <c r="I16"/>
  <c r="J16"/>
  <c r="K16"/>
  <c r="L16"/>
  <c r="M16"/>
  <c r="N16"/>
  <c r="O16"/>
  <c r="B17"/>
  <c r="C17"/>
  <c r="E17"/>
  <c r="F17"/>
  <c r="G17"/>
  <c r="H17"/>
  <c r="I17"/>
  <c r="J17"/>
  <c r="K17"/>
  <c r="L17"/>
  <c r="M17"/>
  <c r="N17"/>
  <c r="O17"/>
  <c r="B18"/>
  <c r="C18"/>
  <c r="E18"/>
  <c r="F18"/>
  <c r="G18"/>
  <c r="H18"/>
  <c r="I18"/>
  <c r="J18"/>
  <c r="K18"/>
  <c r="L18"/>
  <c r="M18"/>
  <c r="N18"/>
  <c r="O18"/>
  <c r="B19"/>
  <c r="C19"/>
  <c r="E19"/>
  <c r="F19"/>
  <c r="G19"/>
  <c r="H19"/>
  <c r="I19"/>
  <c r="J19"/>
  <c r="K19"/>
  <c r="L19"/>
  <c r="M19"/>
  <c r="N19"/>
  <c r="O19"/>
  <c r="B20"/>
  <c r="C20"/>
  <c r="E20"/>
  <c r="F20"/>
  <c r="G20"/>
  <c r="H20"/>
  <c r="I20"/>
  <c r="J20"/>
  <c r="K20"/>
  <c r="L20"/>
  <c r="M20"/>
  <c r="N20"/>
  <c r="O20"/>
  <c r="B21"/>
  <c r="C21"/>
  <c r="E21"/>
  <c r="F21"/>
  <c r="G21"/>
  <c r="H21"/>
  <c r="I21"/>
  <c r="J21"/>
  <c r="K21"/>
  <c r="L21"/>
  <c r="M21"/>
  <c r="N21"/>
  <c r="O21"/>
  <c r="B22"/>
  <c r="C22"/>
  <c r="E22"/>
  <c r="F22"/>
  <c r="G22"/>
  <c r="H22"/>
  <c r="I22"/>
  <c r="J22"/>
  <c r="K22"/>
  <c r="L22"/>
  <c r="M22"/>
  <c r="N22"/>
  <c r="O22"/>
  <c r="B23"/>
  <c r="C23"/>
  <c r="E23"/>
  <c r="F23"/>
  <c r="G23"/>
  <c r="H23"/>
  <c r="I23"/>
  <c r="J23"/>
  <c r="K23"/>
  <c r="L23"/>
  <c r="M23"/>
  <c r="N23"/>
  <c r="O23"/>
  <c r="B24"/>
  <c r="C24"/>
  <c r="E24"/>
  <c r="F24"/>
  <c r="G24"/>
  <c r="H24"/>
  <c r="I24"/>
  <c r="J24"/>
  <c r="K24"/>
  <c r="L24"/>
  <c r="M24"/>
  <c r="N24"/>
  <c r="O24"/>
  <c r="B25"/>
  <c r="C25"/>
  <c r="E25"/>
  <c r="F25"/>
  <c r="G25"/>
  <c r="H25"/>
  <c r="I25"/>
  <c r="J25"/>
  <c r="K25"/>
  <c r="L25"/>
  <c r="M25"/>
  <c r="N25"/>
  <c r="O25"/>
  <c r="B26"/>
  <c r="C26"/>
  <c r="E26"/>
  <c r="F26"/>
  <c r="G26"/>
  <c r="H26"/>
  <c r="I26"/>
  <c r="J26"/>
  <c r="K26"/>
  <c r="L26"/>
  <c r="M26"/>
  <c r="N26"/>
  <c r="O26"/>
  <c r="B27"/>
  <c r="C27"/>
  <c r="E27"/>
  <c r="F27"/>
  <c r="G27"/>
  <c r="H27"/>
  <c r="I27"/>
  <c r="J27"/>
  <c r="K27"/>
  <c r="L27"/>
  <c r="M27"/>
  <c r="N27"/>
  <c r="O27"/>
  <c r="B28"/>
  <c r="C28"/>
  <c r="E28"/>
  <c r="F28"/>
  <c r="G28"/>
  <c r="H28"/>
  <c r="I28"/>
  <c r="J28"/>
  <c r="K28"/>
  <c r="L28"/>
  <c r="M28"/>
  <c r="N28"/>
  <c r="O28"/>
  <c r="B29"/>
  <c r="C29"/>
  <c r="E29"/>
  <c r="F29"/>
  <c r="G29"/>
  <c r="H29"/>
  <c r="I29"/>
  <c r="J29"/>
  <c r="K29"/>
  <c r="L29"/>
  <c r="M29"/>
  <c r="N29"/>
  <c r="O29"/>
  <c r="B30"/>
  <c r="C30"/>
  <c r="E30"/>
  <c r="F30"/>
  <c r="G30"/>
  <c r="H30"/>
  <c r="I30"/>
  <c r="J30"/>
  <c r="K30"/>
  <c r="L30"/>
  <c r="M30"/>
  <c r="N30"/>
  <c r="O30"/>
  <c r="B31"/>
  <c r="C31"/>
  <c r="E31"/>
  <c r="F31"/>
  <c r="G31"/>
  <c r="H31"/>
  <c r="I31"/>
  <c r="J31"/>
  <c r="K31"/>
  <c r="L31"/>
  <c r="M31"/>
  <c r="N31"/>
  <c r="O31"/>
  <c r="B32"/>
  <c r="C32"/>
  <c r="E32"/>
  <c r="F32"/>
  <c r="G32"/>
  <c r="H32"/>
  <c r="I32"/>
  <c r="J32"/>
  <c r="K32"/>
  <c r="L32"/>
  <c r="M32"/>
  <c r="N32"/>
  <c r="O32"/>
  <c r="B33"/>
  <c r="C33"/>
  <c r="E33"/>
  <c r="F33"/>
  <c r="G33"/>
  <c r="H33"/>
  <c r="I33"/>
  <c r="J33"/>
  <c r="K33"/>
  <c r="L33"/>
  <c r="M33"/>
  <c r="N33"/>
  <c r="O33"/>
  <c r="B34"/>
  <c r="C34"/>
  <c r="E34"/>
  <c r="F34"/>
  <c r="G34"/>
  <c r="H34"/>
  <c r="I34"/>
  <c r="J34"/>
  <c r="K34"/>
  <c r="L34"/>
  <c r="M34"/>
  <c r="N34"/>
  <c r="O34"/>
  <c r="B35"/>
  <c r="C35"/>
  <c r="E35"/>
  <c r="F35"/>
  <c r="G35"/>
  <c r="H35"/>
  <c r="I35"/>
  <c r="J35"/>
  <c r="K35"/>
  <c r="L35"/>
  <c r="M35"/>
  <c r="N35"/>
  <c r="O35"/>
  <c r="B36"/>
  <c r="C36"/>
  <c r="E36"/>
  <c r="F36"/>
  <c r="G36"/>
  <c r="H36"/>
  <c r="I36"/>
  <c r="J36"/>
  <c r="K36"/>
  <c r="L36"/>
  <c r="M36"/>
  <c r="N36"/>
  <c r="O36"/>
  <c r="B37"/>
  <c r="C37"/>
  <c r="E37"/>
  <c r="F37"/>
  <c r="G37"/>
  <c r="H37"/>
  <c r="I37"/>
  <c r="J37"/>
  <c r="K37"/>
  <c r="L37"/>
  <c r="M37"/>
  <c r="N37"/>
  <c r="O37"/>
  <c r="B38"/>
  <c r="C38"/>
  <c r="E38"/>
  <c r="F38"/>
  <c r="G38"/>
  <c r="H38"/>
  <c r="I38"/>
  <c r="J38"/>
  <c r="K38"/>
  <c r="L38"/>
  <c r="M38"/>
  <c r="N38"/>
  <c r="O38"/>
  <c r="B39"/>
  <c r="C39"/>
  <c r="E39"/>
  <c r="F39"/>
  <c r="G39"/>
  <c r="H39"/>
  <c r="I39"/>
  <c r="J39"/>
  <c r="K39"/>
  <c r="L39"/>
  <c r="M39"/>
  <c r="N39"/>
  <c r="O39"/>
  <c r="B40"/>
  <c r="C40"/>
  <c r="E40"/>
  <c r="F40"/>
  <c r="G40"/>
  <c r="H40"/>
  <c r="I40"/>
  <c r="J40"/>
  <c r="K40"/>
  <c r="L40"/>
  <c r="M40"/>
  <c r="N40"/>
  <c r="O40"/>
  <c r="B41"/>
  <c r="C41"/>
  <c r="E41"/>
  <c r="F41"/>
  <c r="G41"/>
  <c r="H41"/>
  <c r="I41"/>
  <c r="J41"/>
  <c r="K41"/>
  <c r="L41"/>
  <c r="M41"/>
  <c r="N41"/>
  <c r="O41"/>
  <c r="B42"/>
  <c r="C42"/>
  <c r="E42"/>
  <c r="F42"/>
  <c r="G42"/>
  <c r="H42"/>
  <c r="I42"/>
  <c r="J42"/>
  <c r="K42"/>
  <c r="L42"/>
  <c r="M42"/>
  <c r="N42"/>
  <c r="O42"/>
  <c r="B43"/>
  <c r="C43"/>
  <c r="E43"/>
  <c r="F43"/>
  <c r="G43"/>
  <c r="H43"/>
  <c r="I43"/>
  <c r="J43"/>
  <c r="K43"/>
  <c r="L43"/>
  <c r="M43"/>
  <c r="N43"/>
  <c r="O43"/>
  <c r="B44"/>
  <c r="C44"/>
  <c r="E44"/>
  <c r="F44"/>
  <c r="G44"/>
  <c r="H44"/>
  <c r="I44"/>
  <c r="J44"/>
  <c r="K44"/>
  <c r="L44"/>
  <c r="M44"/>
  <c r="N44"/>
  <c r="O44"/>
  <c r="B45"/>
  <c r="C45"/>
  <c r="E45"/>
  <c r="F45"/>
  <c r="G45"/>
  <c r="H45"/>
  <c r="I45"/>
  <c r="J45"/>
  <c r="K45"/>
  <c r="L45"/>
  <c r="M45"/>
  <c r="N45"/>
  <c r="O45"/>
  <c r="B46"/>
  <c r="C46"/>
  <c r="E46"/>
  <c r="F46"/>
  <c r="G46"/>
  <c r="H46"/>
  <c r="I46"/>
  <c r="J46"/>
  <c r="K46"/>
  <c r="L46"/>
  <c r="M46"/>
  <c r="N46"/>
  <c r="O46"/>
  <c r="B47"/>
  <c r="C47"/>
  <c r="E47"/>
  <c r="F47"/>
  <c r="G47"/>
  <c r="H47"/>
  <c r="I47"/>
  <c r="J47"/>
  <c r="K47"/>
  <c r="L47"/>
  <c r="M47"/>
  <c r="N47"/>
  <c r="O47"/>
  <c r="B48"/>
  <c r="C48"/>
  <c r="E48"/>
  <c r="F48"/>
  <c r="G48"/>
  <c r="H48"/>
  <c r="I48"/>
  <c r="J48"/>
  <c r="K48"/>
  <c r="L48"/>
  <c r="M48"/>
  <c r="N48"/>
  <c r="O48"/>
  <c r="B49"/>
  <c r="C49"/>
  <c r="E49"/>
  <c r="F49"/>
  <c r="G49"/>
  <c r="H49"/>
  <c r="I49"/>
  <c r="J49"/>
  <c r="K49"/>
  <c r="L49"/>
  <c r="M49"/>
  <c r="N49"/>
  <c r="O49"/>
  <c r="B50"/>
  <c r="C50"/>
  <c r="E50"/>
  <c r="F50"/>
  <c r="G50"/>
  <c r="H50"/>
  <c r="I50"/>
  <c r="J50"/>
  <c r="K50"/>
  <c r="L50"/>
  <c r="M50"/>
  <c r="N50"/>
  <c r="O50"/>
  <c r="B51"/>
  <c r="C51"/>
  <c r="E51"/>
  <c r="F51"/>
  <c r="G51"/>
  <c r="H51"/>
  <c r="I51"/>
  <c r="J51"/>
  <c r="K51"/>
  <c r="L51"/>
  <c r="M51"/>
  <c r="N51"/>
  <c r="O51"/>
  <c r="B52"/>
  <c r="C52"/>
  <c r="E52"/>
  <c r="F52"/>
  <c r="G52"/>
  <c r="H52"/>
  <c r="I52"/>
  <c r="J52"/>
  <c r="K52"/>
  <c r="L52"/>
  <c r="M52"/>
  <c r="N52"/>
  <c r="O52"/>
  <c r="B53"/>
  <c r="C53"/>
  <c r="E53"/>
  <c r="F53"/>
  <c r="G53"/>
  <c r="H53"/>
  <c r="I53"/>
  <c r="J53"/>
  <c r="K53"/>
  <c r="L53"/>
  <c r="M53"/>
  <c r="N53"/>
  <c r="O53"/>
  <c r="B54"/>
  <c r="C54"/>
  <c r="E54"/>
  <c r="F54"/>
  <c r="G54"/>
  <c r="H54"/>
  <c r="I54"/>
  <c r="J54"/>
  <c r="K54"/>
  <c r="L54"/>
  <c r="M54"/>
  <c r="N54"/>
  <c r="O54"/>
  <c r="B55"/>
  <c r="C55"/>
  <c r="E55"/>
  <c r="F55"/>
  <c r="G55"/>
  <c r="H55"/>
  <c r="I55"/>
  <c r="J55"/>
  <c r="K55"/>
  <c r="L55"/>
  <c r="M55"/>
  <c r="N55"/>
  <c r="O55"/>
  <c r="B56"/>
  <c r="C56"/>
  <c r="E56"/>
  <c r="F56"/>
  <c r="G56"/>
  <c r="H56"/>
  <c r="I56"/>
  <c r="J56"/>
  <c r="K56"/>
  <c r="L56"/>
  <c r="M56"/>
  <c r="N56"/>
  <c r="O56"/>
  <c r="B57"/>
  <c r="C57"/>
  <c r="E57"/>
  <c r="F57"/>
  <c r="G57"/>
  <c r="H57"/>
  <c r="I57"/>
  <c r="J57"/>
  <c r="K57"/>
  <c r="L57"/>
  <c r="M57"/>
  <c r="N57"/>
  <c r="O57"/>
  <c r="B58"/>
  <c r="C58"/>
  <c r="E58"/>
  <c r="F58"/>
  <c r="G58"/>
  <c r="H58"/>
  <c r="I58"/>
  <c r="J58"/>
  <c r="K58"/>
  <c r="L58"/>
  <c r="M58"/>
  <c r="N58"/>
  <c r="O58"/>
  <c r="B59"/>
  <c r="C59"/>
  <c r="E59"/>
  <c r="F59"/>
  <c r="G59"/>
  <c r="H59"/>
  <c r="I59"/>
  <c r="J59"/>
  <c r="K59"/>
  <c r="L59"/>
  <c r="M59"/>
  <c r="N59"/>
  <c r="O59"/>
  <c r="B60"/>
  <c r="C60"/>
  <c r="E60"/>
  <c r="F60"/>
  <c r="G60"/>
  <c r="H60"/>
  <c r="I60"/>
  <c r="J60"/>
  <c r="K60"/>
  <c r="L60"/>
  <c r="M60"/>
  <c r="N60"/>
  <c r="O60"/>
  <c r="B61"/>
  <c r="C61"/>
  <c r="E61"/>
  <c r="F61"/>
  <c r="G61"/>
  <c r="H61"/>
  <c r="I61"/>
  <c r="J61"/>
  <c r="K61"/>
  <c r="L61"/>
  <c r="M61"/>
  <c r="N61"/>
  <c r="O61"/>
  <c r="B62"/>
  <c r="C62"/>
  <c r="E62"/>
  <c r="F62"/>
  <c r="G62"/>
  <c r="H62"/>
  <c r="I62"/>
  <c r="J62"/>
  <c r="K62"/>
  <c r="L62"/>
  <c r="M62"/>
  <c r="N62"/>
  <c r="O62"/>
  <c r="B63"/>
  <c r="C63"/>
  <c r="E63"/>
  <c r="F63"/>
  <c r="G63"/>
  <c r="H63"/>
  <c r="I63"/>
  <c r="J63"/>
  <c r="K63"/>
  <c r="L63"/>
  <c r="M63"/>
  <c r="N63"/>
  <c r="O63"/>
  <c r="B64"/>
  <c r="C64"/>
  <c r="E64"/>
  <c r="F64"/>
  <c r="G64"/>
  <c r="H64"/>
  <c r="I64"/>
  <c r="J64"/>
  <c r="K64"/>
  <c r="L64"/>
  <c r="M64"/>
  <c r="N64"/>
  <c r="O64"/>
  <c r="B65"/>
  <c r="C65"/>
  <c r="E65"/>
  <c r="F65"/>
  <c r="G65"/>
  <c r="H65"/>
  <c r="I65"/>
  <c r="J65"/>
  <c r="K65"/>
  <c r="L65"/>
  <c r="M65"/>
  <c r="N65"/>
  <c r="O65"/>
  <c r="B66"/>
  <c r="C66"/>
  <c r="E66"/>
  <c r="F66"/>
  <c r="G66"/>
  <c r="H66"/>
  <c r="I66"/>
  <c r="J66"/>
  <c r="K66"/>
  <c r="L66"/>
  <c r="M66"/>
  <c r="N66"/>
  <c r="O66"/>
  <c r="B67"/>
  <c r="C67"/>
  <c r="E67"/>
  <c r="F67"/>
  <c r="G67"/>
  <c r="H67"/>
  <c r="I67"/>
  <c r="J67"/>
  <c r="K67"/>
  <c r="L67"/>
  <c r="M67"/>
  <c r="N67"/>
  <c r="O67"/>
  <c r="B68"/>
  <c r="C68"/>
  <c r="E68"/>
  <c r="F68"/>
  <c r="G68"/>
  <c r="H68"/>
  <c r="I68"/>
  <c r="J68"/>
  <c r="K68"/>
  <c r="L68"/>
  <c r="M68"/>
  <c r="N68"/>
  <c r="O68"/>
  <c r="B69"/>
  <c r="C69"/>
  <c r="E69"/>
  <c r="F69"/>
  <c r="G69"/>
  <c r="H69"/>
  <c r="I69"/>
  <c r="J69"/>
  <c r="K69"/>
  <c r="L69"/>
  <c r="M69"/>
  <c r="N69"/>
  <c r="O69"/>
  <c r="B70"/>
  <c r="C70"/>
  <c r="E70"/>
  <c r="F70"/>
  <c r="G70"/>
  <c r="H70"/>
  <c r="I70"/>
  <c r="J70"/>
  <c r="K70"/>
  <c r="L70"/>
  <c r="M70"/>
  <c r="N70"/>
  <c r="O70"/>
  <c r="B71"/>
  <c r="C71"/>
  <c r="E71"/>
  <c r="F71"/>
  <c r="G71"/>
  <c r="H71"/>
  <c r="I71"/>
  <c r="J71"/>
  <c r="K71"/>
  <c r="L71"/>
  <c r="M71"/>
  <c r="N71"/>
  <c r="O71"/>
  <c r="B72"/>
  <c r="C72"/>
  <c r="E72"/>
  <c r="F72"/>
  <c r="G72"/>
  <c r="H72"/>
  <c r="I72"/>
  <c r="J72"/>
  <c r="K72"/>
  <c r="L72"/>
  <c r="M72"/>
  <c r="N72"/>
  <c r="O72"/>
  <c r="B73"/>
  <c r="C73"/>
  <c r="E73"/>
  <c r="F73"/>
  <c r="G73"/>
  <c r="H73"/>
  <c r="I73"/>
  <c r="J73"/>
  <c r="K73"/>
  <c r="L73"/>
  <c r="M73"/>
  <c r="N73"/>
  <c r="O73"/>
  <c r="B74"/>
  <c r="C74"/>
  <c r="E74"/>
  <c r="F74"/>
  <c r="G74"/>
  <c r="H74"/>
  <c r="I74"/>
  <c r="J74"/>
  <c r="K74"/>
  <c r="L74"/>
  <c r="M74"/>
  <c r="N74"/>
  <c r="O74"/>
  <c r="B75"/>
  <c r="C75"/>
  <c r="E75"/>
  <c r="F75"/>
  <c r="G75"/>
  <c r="H75"/>
  <c r="I75"/>
  <c r="J75"/>
  <c r="K75"/>
  <c r="L75"/>
  <c r="M75"/>
  <c r="N75"/>
  <c r="O75"/>
  <c r="B76"/>
  <c r="C76"/>
  <c r="E76"/>
  <c r="F76"/>
  <c r="G76"/>
  <c r="H76"/>
  <c r="I76"/>
  <c r="J76"/>
  <c r="K76"/>
  <c r="L76"/>
  <c r="M76"/>
  <c r="N76"/>
  <c r="O76"/>
  <c r="B77"/>
  <c r="C77"/>
  <c r="E77"/>
  <c r="F77"/>
  <c r="G77"/>
  <c r="H77"/>
  <c r="I77"/>
  <c r="J77"/>
  <c r="K77"/>
  <c r="L77"/>
  <c r="M77"/>
  <c r="N77"/>
  <c r="O77"/>
  <c r="B78"/>
  <c r="C78"/>
  <c r="E78"/>
  <c r="F78"/>
  <c r="G78"/>
  <c r="H78"/>
  <c r="I78"/>
  <c r="J78"/>
  <c r="K78"/>
  <c r="L78"/>
  <c r="M78"/>
  <c r="N78"/>
  <c r="O78"/>
  <c r="B79"/>
  <c r="C79"/>
  <c r="E79"/>
  <c r="F79"/>
  <c r="G79"/>
  <c r="H79"/>
  <c r="I79"/>
  <c r="J79"/>
  <c r="K79"/>
  <c r="L79"/>
  <c r="M79"/>
  <c r="N79"/>
  <c r="O79"/>
  <c r="B80"/>
  <c r="C80"/>
  <c r="E80"/>
  <c r="F80"/>
  <c r="G80"/>
  <c r="H80"/>
  <c r="I80"/>
  <c r="J80"/>
  <c r="K80"/>
  <c r="L80"/>
  <c r="M80"/>
  <c r="N80"/>
  <c r="O80"/>
  <c r="B81"/>
  <c r="C81"/>
  <c r="E81"/>
  <c r="F81"/>
  <c r="G81"/>
  <c r="H81"/>
  <c r="I81"/>
  <c r="J81"/>
  <c r="K81"/>
  <c r="L81"/>
  <c r="M81"/>
  <c r="N81"/>
  <c r="O81"/>
  <c r="B82"/>
  <c r="C82"/>
  <c r="E82"/>
  <c r="F82"/>
  <c r="G82"/>
  <c r="H82"/>
  <c r="I82"/>
  <c r="J82"/>
  <c r="K82"/>
  <c r="L82"/>
  <c r="M82"/>
  <c r="N82"/>
  <c r="O82"/>
  <c r="B83"/>
  <c r="C83"/>
  <c r="E83"/>
  <c r="F83"/>
  <c r="G83"/>
  <c r="H83"/>
  <c r="I83"/>
  <c r="J83"/>
  <c r="K83"/>
  <c r="L83"/>
  <c r="M83"/>
  <c r="N83"/>
  <c r="O83"/>
  <c r="B84"/>
  <c r="C84"/>
  <c r="E84"/>
  <c r="F84"/>
  <c r="G84"/>
  <c r="H84"/>
  <c r="I84"/>
  <c r="J84"/>
  <c r="K84"/>
  <c r="L84"/>
  <c r="M84"/>
  <c r="N84"/>
  <c r="O84"/>
  <c r="B85"/>
  <c r="C85"/>
  <c r="E85"/>
  <c r="F85"/>
  <c r="G85"/>
  <c r="H85"/>
  <c r="I85"/>
  <c r="J85"/>
  <c r="K85"/>
  <c r="L85"/>
  <c r="M85"/>
  <c r="N85"/>
  <c r="O85"/>
  <c r="B86"/>
  <c r="C86"/>
  <c r="E86"/>
  <c r="F86"/>
  <c r="G86"/>
  <c r="H86"/>
  <c r="I86"/>
  <c r="J86"/>
  <c r="K86"/>
  <c r="L86"/>
  <c r="M86"/>
  <c r="N86"/>
  <c r="O86"/>
  <c r="B87"/>
  <c r="C87"/>
  <c r="E87"/>
  <c r="F87"/>
  <c r="G87"/>
  <c r="H87"/>
  <c r="I87"/>
  <c r="J87"/>
  <c r="K87"/>
  <c r="L87"/>
  <c r="M87"/>
  <c r="N87"/>
  <c r="O87"/>
  <c r="B88"/>
  <c r="C88"/>
  <c r="E88"/>
  <c r="F88"/>
  <c r="G88"/>
  <c r="H88"/>
  <c r="I88"/>
  <c r="J88"/>
  <c r="K88"/>
  <c r="L88"/>
  <c r="M88"/>
  <c r="N88"/>
  <c r="O88"/>
  <c r="B89"/>
  <c r="C89"/>
  <c r="E89"/>
  <c r="F89"/>
  <c r="G89"/>
  <c r="H89"/>
  <c r="I89"/>
  <c r="J89"/>
  <c r="K89"/>
  <c r="L89"/>
  <c r="M89"/>
  <c r="N89"/>
  <c r="O89"/>
  <c r="B90"/>
  <c r="C90"/>
  <c r="E90"/>
  <c r="F90"/>
  <c r="G90"/>
  <c r="H90"/>
  <c r="I90"/>
  <c r="J90"/>
  <c r="K90"/>
  <c r="L90"/>
  <c r="M90"/>
  <c r="N90"/>
  <c r="O90"/>
  <c r="B91"/>
  <c r="C91"/>
  <c r="E91"/>
  <c r="F91"/>
  <c r="G91"/>
  <c r="H91"/>
  <c r="I91"/>
  <c r="J91"/>
  <c r="K91"/>
  <c r="L91"/>
  <c r="M91"/>
  <c r="N91"/>
  <c r="O91"/>
  <c r="B92"/>
  <c r="C92"/>
  <c r="E92"/>
  <c r="F92"/>
  <c r="G92"/>
  <c r="H92"/>
  <c r="I92"/>
  <c r="J92"/>
  <c r="K92"/>
  <c r="L92"/>
  <c r="M92"/>
  <c r="N92"/>
  <c r="O92"/>
  <c r="B93"/>
  <c r="C93"/>
  <c r="E93"/>
  <c r="F93"/>
  <c r="G93"/>
  <c r="H93"/>
  <c r="I93"/>
  <c r="J93"/>
  <c r="K93"/>
  <c r="L93"/>
  <c r="M93"/>
  <c r="N93"/>
  <c r="O93"/>
  <c r="B94"/>
  <c r="C94"/>
  <c r="E94"/>
  <c r="F94"/>
  <c r="G94"/>
  <c r="H94"/>
  <c r="I94"/>
  <c r="J94"/>
  <c r="K94"/>
  <c r="L94"/>
  <c r="M94"/>
  <c r="N94"/>
  <c r="O94"/>
  <c r="B95"/>
  <c r="C95"/>
  <c r="E95"/>
  <c r="F95"/>
  <c r="G95"/>
  <c r="H95"/>
  <c r="I95"/>
  <c r="J95"/>
  <c r="K95"/>
  <c r="L95"/>
  <c r="M95"/>
  <c r="N95"/>
  <c r="O95"/>
  <c r="B96"/>
  <c r="C96"/>
  <c r="E96"/>
  <c r="F96"/>
  <c r="G96"/>
  <c r="H96"/>
  <c r="I96"/>
  <c r="J96"/>
  <c r="K96"/>
  <c r="L96"/>
  <c r="M96"/>
  <c r="N96"/>
  <c r="O96"/>
  <c r="B97"/>
  <c r="C97"/>
  <c r="E97"/>
  <c r="F97"/>
  <c r="G97"/>
  <c r="H97"/>
  <c r="I97"/>
  <c r="J97"/>
  <c r="K97"/>
  <c r="L97"/>
  <c r="M97"/>
  <c r="N97"/>
  <c r="O97"/>
  <c r="B98"/>
  <c r="C98"/>
  <c r="E98"/>
  <c r="F98"/>
  <c r="G98"/>
  <c r="H98"/>
  <c r="I98"/>
  <c r="J98"/>
  <c r="K98"/>
  <c r="L98"/>
  <c r="M98"/>
  <c r="N98"/>
  <c r="O98"/>
  <c r="B99"/>
  <c r="C99"/>
  <c r="E99"/>
  <c r="F99"/>
  <c r="G99"/>
  <c r="H99"/>
  <c r="I99"/>
  <c r="J99"/>
  <c r="K99"/>
  <c r="L99"/>
  <c r="M99"/>
  <c r="N99"/>
  <c r="O99"/>
  <c r="B100"/>
  <c r="C100"/>
  <c r="E100"/>
  <c r="F100"/>
  <c r="G100"/>
  <c r="H100"/>
  <c r="I100"/>
  <c r="J100"/>
  <c r="K100"/>
  <c r="L100"/>
  <c r="M100"/>
  <c r="N100"/>
  <c r="O100"/>
  <c r="B101"/>
  <c r="C101"/>
  <c r="E101"/>
  <c r="F101"/>
  <c r="G101"/>
  <c r="H101"/>
  <c r="I101"/>
  <c r="J101"/>
  <c r="K101"/>
  <c r="L101"/>
  <c r="M101"/>
  <c r="N101"/>
  <c r="O101"/>
  <c r="B102"/>
  <c r="C102"/>
  <c r="E102"/>
  <c r="F102"/>
  <c r="G102"/>
  <c r="H102"/>
  <c r="I102"/>
  <c r="J102"/>
  <c r="K102"/>
  <c r="L102"/>
  <c r="M102"/>
  <c r="N102"/>
  <c r="O102"/>
  <c r="B103"/>
  <c r="C103"/>
  <c r="E103"/>
  <c r="F103"/>
  <c r="G103"/>
  <c r="H103"/>
  <c r="I103"/>
  <c r="J103"/>
  <c r="K103"/>
  <c r="L103"/>
  <c r="M103"/>
  <c r="N103"/>
  <c r="O103"/>
  <c r="B104"/>
  <c r="C104"/>
  <c r="E104"/>
  <c r="F104"/>
  <c r="G104"/>
  <c r="H104"/>
  <c r="I104"/>
  <c r="J104"/>
  <c r="K104"/>
  <c r="L104"/>
  <c r="M104"/>
  <c r="N104"/>
  <c r="O104"/>
  <c r="B105"/>
  <c r="C105"/>
  <c r="E105"/>
  <c r="F105"/>
  <c r="G105"/>
  <c r="H105"/>
  <c r="I105"/>
  <c r="J105"/>
  <c r="K105"/>
  <c r="L105"/>
  <c r="M105"/>
  <c r="N105"/>
  <c r="O105"/>
  <c r="B106"/>
  <c r="C106"/>
  <c r="E106"/>
  <c r="F106"/>
  <c r="G106"/>
  <c r="H106"/>
  <c r="I106"/>
  <c r="J106"/>
  <c r="K106"/>
  <c r="L106"/>
  <c r="M106"/>
  <c r="N106"/>
  <c r="O106"/>
  <c r="B107"/>
  <c r="C107"/>
  <c r="E107"/>
  <c r="F107"/>
  <c r="G107"/>
  <c r="H107"/>
  <c r="I107"/>
  <c r="J107"/>
  <c r="K107"/>
  <c r="L107"/>
  <c r="M107"/>
  <c r="N107"/>
  <c r="O107"/>
  <c r="B108"/>
  <c r="C108"/>
  <c r="E108"/>
  <c r="F108"/>
  <c r="G108"/>
  <c r="H108"/>
  <c r="I108"/>
  <c r="J108"/>
  <c r="K108"/>
  <c r="L108"/>
  <c r="M108"/>
  <c r="N108"/>
  <c r="O108"/>
  <c r="B109"/>
  <c r="C109"/>
  <c r="E109"/>
  <c r="F109"/>
  <c r="G109"/>
  <c r="H109"/>
  <c r="I109"/>
  <c r="J109"/>
  <c r="K109"/>
  <c r="L109"/>
  <c r="M109"/>
  <c r="N109"/>
  <c r="O109"/>
  <c r="B110"/>
  <c r="C110"/>
  <c r="E110"/>
  <c r="F110"/>
  <c r="G110"/>
  <c r="H110"/>
  <c r="I110"/>
  <c r="J110"/>
  <c r="K110"/>
  <c r="L110"/>
  <c r="M110"/>
  <c r="N110"/>
  <c r="O110"/>
  <c r="B111"/>
  <c r="C111"/>
  <c r="E111"/>
  <c r="F111"/>
  <c r="G111"/>
  <c r="H111"/>
  <c r="I111"/>
  <c r="J111"/>
  <c r="K111"/>
  <c r="L111"/>
  <c r="M111"/>
  <c r="N111"/>
  <c r="O111"/>
  <c r="B112"/>
  <c r="C112"/>
  <c r="E112"/>
  <c r="F112"/>
  <c r="G112"/>
  <c r="H112"/>
  <c r="I112"/>
  <c r="J112"/>
  <c r="K112"/>
  <c r="L112"/>
  <c r="M112"/>
  <c r="N112"/>
  <c r="O112"/>
  <c r="B113"/>
  <c r="C113"/>
  <c r="E113"/>
  <c r="F113"/>
  <c r="G113"/>
  <c r="H113"/>
  <c r="I113"/>
  <c r="J113"/>
  <c r="K113"/>
  <c r="L113"/>
  <c r="M113"/>
  <c r="N113"/>
  <c r="O113"/>
  <c r="B114"/>
  <c r="C114"/>
  <c r="E114"/>
  <c r="F114"/>
  <c r="G114"/>
  <c r="H114"/>
  <c r="I114"/>
  <c r="J114"/>
  <c r="K114"/>
  <c r="L114"/>
  <c r="M114"/>
  <c r="N114"/>
  <c r="O114"/>
  <c r="B115"/>
  <c r="C115"/>
  <c r="E115"/>
  <c r="F115"/>
  <c r="G115"/>
  <c r="H115"/>
  <c r="I115"/>
  <c r="J115"/>
  <c r="K115"/>
  <c r="L115"/>
  <c r="M115"/>
  <c r="N115"/>
  <c r="O115"/>
  <c r="B116"/>
  <c r="C116"/>
  <c r="E116"/>
  <c r="F116"/>
  <c r="G116"/>
  <c r="H116"/>
  <c r="I116"/>
  <c r="J116"/>
  <c r="K116"/>
  <c r="L116"/>
  <c r="M116"/>
  <c r="N116"/>
  <c r="O116"/>
  <c r="B117"/>
  <c r="C117"/>
  <c r="E117"/>
  <c r="F117"/>
  <c r="G117"/>
  <c r="H117"/>
  <c r="I117"/>
  <c r="J117"/>
  <c r="K117"/>
  <c r="L117"/>
  <c r="M117"/>
  <c r="N117"/>
  <c r="O117"/>
  <c r="B118"/>
  <c r="C118"/>
  <c r="E118"/>
  <c r="F118"/>
  <c r="G118"/>
  <c r="H118"/>
  <c r="I118"/>
  <c r="J118"/>
  <c r="K118"/>
  <c r="L118"/>
  <c r="M118"/>
  <c r="N118"/>
  <c r="O118"/>
  <c r="B119"/>
  <c r="C119"/>
  <c r="E119"/>
  <c r="F119"/>
  <c r="G119"/>
  <c r="H119"/>
  <c r="I119"/>
  <c r="J119"/>
  <c r="K119"/>
  <c r="L119"/>
  <c r="M119"/>
  <c r="N119"/>
  <c r="O119"/>
  <c r="B120"/>
  <c r="C120"/>
  <c r="E120"/>
  <c r="F120"/>
  <c r="G120"/>
  <c r="H120"/>
  <c r="I120"/>
  <c r="J120"/>
  <c r="K120"/>
  <c r="L120"/>
  <c r="M120"/>
  <c r="N120"/>
  <c r="O120"/>
  <c r="B121"/>
  <c r="C121"/>
  <c r="E121"/>
  <c r="F121"/>
  <c r="G121"/>
  <c r="H121"/>
  <c r="I121"/>
  <c r="J121"/>
  <c r="K121"/>
  <c r="L121"/>
  <c r="M121"/>
  <c r="N121"/>
  <c r="O121"/>
  <c r="B122"/>
  <c r="C122"/>
  <c r="E122"/>
  <c r="F122"/>
  <c r="G122"/>
  <c r="H122"/>
  <c r="I122"/>
  <c r="J122"/>
  <c r="K122"/>
  <c r="L122"/>
  <c r="M122"/>
  <c r="N122"/>
  <c r="O122"/>
  <c r="B123"/>
  <c r="C123"/>
  <c r="E123"/>
  <c r="F123"/>
  <c r="G123"/>
  <c r="H123"/>
  <c r="I123"/>
  <c r="J123"/>
  <c r="K123"/>
  <c r="L123"/>
  <c r="M123"/>
  <c r="N123"/>
  <c r="O123"/>
  <c r="B124"/>
  <c r="C124"/>
  <c r="E124"/>
  <c r="F124"/>
  <c r="G124"/>
  <c r="H124"/>
  <c r="I124"/>
  <c r="J124"/>
  <c r="K124"/>
  <c r="L124"/>
  <c r="M124"/>
  <c r="N124"/>
  <c r="O124"/>
  <c r="B125"/>
  <c r="C125"/>
  <c r="E125"/>
  <c r="F125"/>
  <c r="G125"/>
  <c r="H125"/>
  <c r="I125"/>
  <c r="J125"/>
  <c r="K125"/>
  <c r="L125"/>
  <c r="M125"/>
  <c r="N125"/>
  <c r="O125"/>
  <c r="B126"/>
  <c r="C126"/>
  <c r="E126"/>
  <c r="F126"/>
  <c r="G126"/>
  <c r="H126"/>
  <c r="I126"/>
  <c r="J126"/>
  <c r="K126"/>
  <c r="L126"/>
  <c r="M126"/>
  <c r="N126"/>
  <c r="O126"/>
  <c r="B127"/>
  <c r="C127"/>
  <c r="E127"/>
  <c r="F127"/>
  <c r="G127"/>
  <c r="H127"/>
  <c r="I127"/>
  <c r="J127"/>
  <c r="K127"/>
  <c r="L127"/>
  <c r="M127"/>
  <c r="N127"/>
  <c r="O127"/>
  <c r="B128"/>
  <c r="C128"/>
  <c r="E128"/>
  <c r="F128"/>
  <c r="G128"/>
  <c r="H128"/>
  <c r="I128"/>
  <c r="J128"/>
  <c r="K128"/>
  <c r="L128"/>
  <c r="M128"/>
  <c r="N128"/>
  <c r="O128"/>
  <c r="B129"/>
  <c r="C129"/>
  <c r="E129"/>
  <c r="F129"/>
  <c r="G129"/>
  <c r="H129"/>
  <c r="I129"/>
  <c r="J129"/>
  <c r="K129"/>
  <c r="L129"/>
  <c r="M129"/>
  <c r="N129"/>
  <c r="O129"/>
  <c r="B130"/>
  <c r="C130"/>
  <c r="E130"/>
  <c r="F130"/>
  <c r="G130"/>
  <c r="H130"/>
  <c r="I130"/>
  <c r="J130"/>
  <c r="K130"/>
  <c r="L130"/>
  <c r="M130"/>
  <c r="N130"/>
  <c r="O130"/>
  <c r="B131"/>
  <c r="C131"/>
  <c r="E131"/>
  <c r="F131"/>
  <c r="G131"/>
  <c r="H131"/>
  <c r="I131"/>
  <c r="J131"/>
  <c r="K131"/>
  <c r="L131"/>
  <c r="M131"/>
  <c r="N131"/>
  <c r="O131"/>
  <c r="B132"/>
  <c r="C132"/>
  <c r="E132"/>
  <c r="F132"/>
  <c r="G132"/>
  <c r="H132"/>
  <c r="I132"/>
  <c r="J132"/>
  <c r="K132"/>
  <c r="L132"/>
  <c r="M132"/>
  <c r="N132"/>
  <c r="O132"/>
  <c r="B133"/>
  <c r="C133"/>
  <c r="E133"/>
  <c r="F133"/>
  <c r="G133"/>
  <c r="H133"/>
  <c r="I133"/>
  <c r="J133"/>
  <c r="K133"/>
  <c r="L133"/>
  <c r="M133"/>
  <c r="N133"/>
  <c r="O133"/>
  <c r="B134"/>
  <c r="C134"/>
  <c r="E134"/>
  <c r="F134"/>
  <c r="G134"/>
  <c r="H134"/>
  <c r="I134"/>
  <c r="J134"/>
  <c r="K134"/>
  <c r="L134"/>
  <c r="M134"/>
  <c r="N134"/>
  <c r="O134"/>
  <c r="B135"/>
  <c r="C135"/>
  <c r="E135"/>
  <c r="F135"/>
  <c r="G135"/>
  <c r="H135"/>
  <c r="I135"/>
  <c r="J135"/>
  <c r="K135"/>
  <c r="L135"/>
  <c r="M135"/>
  <c r="N135"/>
  <c r="O135"/>
  <c r="B136"/>
  <c r="C136"/>
  <c r="E136"/>
  <c r="F136"/>
  <c r="G136"/>
  <c r="H136"/>
  <c r="I136"/>
  <c r="J136"/>
  <c r="K136"/>
  <c r="L136"/>
  <c r="M136"/>
  <c r="N136"/>
  <c r="O136"/>
  <c r="B137"/>
  <c r="C137"/>
  <c r="E137"/>
  <c r="F137"/>
  <c r="G137"/>
  <c r="H137"/>
  <c r="I137"/>
  <c r="J137"/>
  <c r="K137"/>
  <c r="L137"/>
  <c r="M137"/>
  <c r="N137"/>
  <c r="O137"/>
  <c r="B138"/>
  <c r="C138"/>
  <c r="E138"/>
  <c r="F138"/>
  <c r="G138"/>
  <c r="H138"/>
  <c r="I138"/>
  <c r="J138"/>
  <c r="K138"/>
  <c r="L138"/>
  <c r="M138"/>
  <c r="N138"/>
  <c r="O138"/>
  <c r="B139"/>
  <c r="C139"/>
  <c r="E139"/>
  <c r="F139"/>
  <c r="G139"/>
  <c r="H139"/>
  <c r="I139"/>
  <c r="J139"/>
  <c r="K139"/>
  <c r="L139"/>
  <c r="M139"/>
  <c r="N139"/>
  <c r="O139"/>
  <c r="B140"/>
  <c r="C140"/>
  <c r="E140"/>
  <c r="F140"/>
  <c r="G140"/>
  <c r="H140"/>
  <c r="I140"/>
  <c r="J140"/>
  <c r="K140"/>
  <c r="L140"/>
  <c r="M140"/>
  <c r="N140"/>
  <c r="O140"/>
  <c r="B141"/>
  <c r="C141"/>
  <c r="E141"/>
  <c r="F141"/>
  <c r="G141"/>
  <c r="H141"/>
  <c r="I141"/>
  <c r="J141"/>
  <c r="K141"/>
  <c r="L141"/>
  <c r="M141"/>
  <c r="N141"/>
  <c r="O141"/>
  <c r="B142"/>
  <c r="C142"/>
  <c r="E142"/>
  <c r="F142"/>
  <c r="G142"/>
  <c r="H142"/>
  <c r="I142"/>
  <c r="J142"/>
  <c r="K142"/>
  <c r="L142"/>
  <c r="M142"/>
  <c r="N142"/>
  <c r="O142"/>
  <c r="B143"/>
  <c r="C143"/>
  <c r="E143"/>
  <c r="F143"/>
  <c r="G143"/>
  <c r="H143"/>
  <c r="I143"/>
  <c r="J143"/>
  <c r="K143"/>
  <c r="L143"/>
  <c r="M143"/>
  <c r="N143"/>
  <c r="O143"/>
  <c r="B144"/>
  <c r="C144"/>
  <c r="E144"/>
  <c r="F144"/>
  <c r="G144"/>
  <c r="H144"/>
  <c r="I144"/>
  <c r="J144"/>
  <c r="K144"/>
  <c r="L144"/>
  <c r="M144"/>
  <c r="N144"/>
  <c r="O144"/>
  <c r="B145"/>
  <c r="C145"/>
  <c r="E145"/>
  <c r="F145"/>
  <c r="G145"/>
  <c r="H145"/>
  <c r="I145"/>
  <c r="J145"/>
  <c r="K145"/>
  <c r="L145"/>
  <c r="M145"/>
  <c r="N145"/>
  <c r="O145"/>
  <c r="B146"/>
  <c r="C146"/>
  <c r="E146"/>
  <c r="F146"/>
  <c r="G146"/>
  <c r="H146"/>
  <c r="I146"/>
  <c r="J146"/>
  <c r="K146"/>
  <c r="L146"/>
  <c r="M146"/>
  <c r="N146"/>
  <c r="O146"/>
  <c r="B147"/>
  <c r="C147"/>
  <c r="E147"/>
  <c r="F147"/>
  <c r="G147"/>
  <c r="H147"/>
  <c r="I147"/>
  <c r="J147"/>
  <c r="K147"/>
  <c r="L147"/>
  <c r="M147"/>
  <c r="N147"/>
  <c r="O147"/>
  <c r="B148"/>
  <c r="C148"/>
  <c r="E148"/>
  <c r="F148"/>
  <c r="G148"/>
  <c r="H148"/>
  <c r="I148"/>
  <c r="J148"/>
  <c r="K148"/>
  <c r="L148"/>
  <c r="M148"/>
  <c r="N148"/>
  <c r="O148"/>
  <c r="B149"/>
  <c r="C149"/>
  <c r="E149"/>
  <c r="F149"/>
  <c r="G149"/>
  <c r="H149"/>
  <c r="I149"/>
  <c r="J149"/>
  <c r="K149"/>
  <c r="L149"/>
  <c r="M149"/>
  <c r="N149"/>
  <c r="O149"/>
  <c r="B150"/>
  <c r="C150"/>
  <c r="E150"/>
  <c r="F150"/>
  <c r="G150"/>
  <c r="H150"/>
  <c r="I150"/>
  <c r="J150"/>
  <c r="K150"/>
  <c r="L150"/>
  <c r="M150"/>
  <c r="N150"/>
  <c r="O150"/>
  <c r="B151"/>
  <c r="C151"/>
  <c r="E151"/>
  <c r="F151"/>
  <c r="G151"/>
  <c r="H151"/>
  <c r="I151"/>
  <c r="J151"/>
  <c r="K151"/>
  <c r="L151"/>
  <c r="M151"/>
  <c r="N151"/>
  <c r="O151"/>
  <c r="B152"/>
  <c r="C152"/>
  <c r="E152"/>
  <c r="F152"/>
  <c r="G152"/>
  <c r="H152"/>
  <c r="I152"/>
  <c r="J152"/>
  <c r="K152"/>
  <c r="L152"/>
  <c r="M152"/>
  <c r="N152"/>
  <c r="O152"/>
  <c r="B153"/>
  <c r="C153"/>
  <c r="E153"/>
  <c r="F153"/>
  <c r="G153"/>
  <c r="H153"/>
  <c r="I153"/>
  <c r="J153"/>
  <c r="K153"/>
  <c r="L153"/>
  <c r="M153"/>
  <c r="N153"/>
  <c r="O153"/>
  <c r="B154"/>
  <c r="C154"/>
  <c r="E154"/>
  <c r="F154"/>
  <c r="G154"/>
  <c r="H154"/>
  <c r="I154"/>
  <c r="J154"/>
  <c r="K154"/>
  <c r="L154"/>
  <c r="M154"/>
  <c r="N154"/>
  <c r="O154"/>
  <c r="B155"/>
  <c r="C155"/>
  <c r="E155"/>
  <c r="F155"/>
  <c r="G155"/>
  <c r="H155"/>
  <c r="I155"/>
  <c r="J155"/>
  <c r="K155"/>
  <c r="L155"/>
  <c r="M155"/>
  <c r="N155"/>
  <c r="O155"/>
  <c r="B156"/>
  <c r="C156"/>
  <c r="E156"/>
  <c r="F156"/>
  <c r="G156"/>
  <c r="H156"/>
  <c r="I156"/>
  <c r="J156"/>
  <c r="K156"/>
  <c r="L156"/>
  <c r="M156"/>
  <c r="N156"/>
  <c r="O156"/>
  <c r="B157"/>
  <c r="C157"/>
  <c r="E157"/>
  <c r="F157"/>
  <c r="G157"/>
  <c r="H157"/>
  <c r="I157"/>
  <c r="J157"/>
  <c r="K157"/>
  <c r="L157"/>
  <c r="M157"/>
  <c r="N157"/>
  <c r="O157"/>
  <c r="B158"/>
  <c r="C158"/>
  <c r="E158"/>
  <c r="F158"/>
  <c r="G158"/>
  <c r="H158"/>
  <c r="I158"/>
  <c r="J158"/>
  <c r="K158"/>
  <c r="L158"/>
  <c r="M158"/>
  <c r="N158"/>
  <c r="O158"/>
  <c r="B159"/>
  <c r="C159"/>
  <c r="E159"/>
  <c r="F159"/>
  <c r="G159"/>
  <c r="H159"/>
  <c r="I159"/>
  <c r="J159"/>
  <c r="K159"/>
  <c r="L159"/>
  <c r="M159"/>
  <c r="N159"/>
  <c r="O159"/>
  <c r="B160"/>
  <c r="C160"/>
  <c r="E160"/>
  <c r="F160"/>
  <c r="G160"/>
  <c r="H160"/>
  <c r="I160"/>
  <c r="J160"/>
  <c r="K160"/>
  <c r="L160"/>
  <c r="M160"/>
  <c r="N160"/>
  <c r="O160"/>
  <c r="B161"/>
  <c r="C161"/>
  <c r="E161"/>
  <c r="F161"/>
  <c r="G161"/>
  <c r="H161"/>
  <c r="I161"/>
  <c r="J161"/>
  <c r="K161"/>
  <c r="L161"/>
  <c r="M161"/>
  <c r="N161"/>
  <c r="O161"/>
  <c r="B162"/>
  <c r="C162"/>
  <c r="E162"/>
  <c r="F162"/>
  <c r="G162"/>
  <c r="H162"/>
  <c r="I162"/>
  <c r="J162"/>
  <c r="K162"/>
  <c r="L162"/>
  <c r="M162"/>
  <c r="N162"/>
  <c r="O162"/>
  <c r="B163"/>
  <c r="C163"/>
  <c r="E163"/>
  <c r="F163"/>
  <c r="G163"/>
  <c r="H163"/>
  <c r="I163"/>
  <c r="J163"/>
  <c r="K163"/>
  <c r="L163"/>
  <c r="M163"/>
  <c r="N163"/>
  <c r="O163"/>
  <c r="B164"/>
  <c r="C164"/>
  <c r="E164"/>
  <c r="F164"/>
  <c r="G164"/>
  <c r="H164"/>
  <c r="I164"/>
  <c r="J164"/>
  <c r="K164"/>
  <c r="L164"/>
  <c r="M164"/>
  <c r="N164"/>
  <c r="O164"/>
  <c r="B165"/>
  <c r="C165"/>
  <c r="E165"/>
  <c r="F165"/>
  <c r="G165"/>
  <c r="H165"/>
  <c r="I165"/>
  <c r="J165"/>
  <c r="K165"/>
  <c r="L165"/>
  <c r="M165"/>
  <c r="N165"/>
  <c r="O165"/>
  <c r="B166"/>
  <c r="C166"/>
  <c r="E166"/>
  <c r="F166"/>
  <c r="G166"/>
  <c r="H166"/>
  <c r="I166"/>
  <c r="J166"/>
  <c r="K166"/>
  <c r="L166"/>
  <c r="M166"/>
  <c r="N166"/>
  <c r="O166"/>
  <c r="B167"/>
  <c r="C167"/>
  <c r="E167"/>
  <c r="F167"/>
  <c r="G167"/>
  <c r="H167"/>
  <c r="I167"/>
  <c r="J167"/>
  <c r="K167"/>
  <c r="L167"/>
  <c r="M167"/>
  <c r="N167"/>
  <c r="O167"/>
  <c r="B168"/>
  <c r="C168"/>
  <c r="E168"/>
  <c r="F168"/>
  <c r="G168"/>
  <c r="H168"/>
  <c r="I168"/>
  <c r="J168"/>
  <c r="K168"/>
  <c r="L168"/>
  <c r="M168"/>
  <c r="N168"/>
  <c r="O168"/>
  <c r="B169"/>
  <c r="C169"/>
  <c r="E169"/>
  <c r="F169"/>
  <c r="G169"/>
  <c r="H169"/>
  <c r="I169"/>
  <c r="J169"/>
  <c r="K169"/>
  <c r="L169"/>
  <c r="M169"/>
  <c r="N169"/>
  <c r="O169"/>
  <c r="B170"/>
  <c r="C170"/>
  <c r="E170"/>
  <c r="F170"/>
  <c r="G170"/>
  <c r="H170"/>
  <c r="I170"/>
  <c r="J170"/>
  <c r="K170"/>
  <c r="L170"/>
  <c r="M170"/>
  <c r="N170"/>
  <c r="O170"/>
  <c r="B171"/>
  <c r="C171"/>
  <c r="E171"/>
  <c r="F171"/>
  <c r="G171"/>
  <c r="H171"/>
  <c r="I171"/>
  <c r="J171"/>
  <c r="K171"/>
  <c r="L171"/>
  <c r="M171"/>
  <c r="N171"/>
  <c r="O171"/>
  <c r="B172"/>
  <c r="C172"/>
  <c r="E172"/>
  <c r="F172"/>
  <c r="G172"/>
  <c r="H172"/>
  <c r="I172"/>
  <c r="J172"/>
  <c r="K172"/>
  <c r="L172"/>
  <c r="M172"/>
  <c r="N172"/>
  <c r="O172"/>
  <c r="B173"/>
  <c r="C173"/>
  <c r="E173"/>
  <c r="F173"/>
  <c r="G173"/>
  <c r="H173"/>
  <c r="I173"/>
  <c r="J173"/>
  <c r="K173"/>
  <c r="L173"/>
  <c r="M173"/>
  <c r="N173"/>
  <c r="O173"/>
  <c r="B174"/>
  <c r="C174"/>
  <c r="E174"/>
  <c r="F174"/>
  <c r="G174"/>
  <c r="H174"/>
  <c r="I174"/>
  <c r="J174"/>
  <c r="K174"/>
  <c r="L174"/>
  <c r="M174"/>
  <c r="N174"/>
  <c r="O174"/>
  <c r="B175"/>
  <c r="C175"/>
  <c r="E175"/>
  <c r="F175"/>
  <c r="G175"/>
  <c r="H175"/>
  <c r="I175"/>
  <c r="J175"/>
  <c r="K175"/>
  <c r="L175"/>
  <c r="M175"/>
  <c r="N175"/>
  <c r="O175"/>
  <c r="B176"/>
  <c r="C176"/>
  <c r="E176"/>
  <c r="F176"/>
  <c r="G176"/>
  <c r="H176"/>
  <c r="I176"/>
  <c r="J176"/>
  <c r="K176"/>
  <c r="L176"/>
  <c r="M176"/>
  <c r="N176"/>
  <c r="O176"/>
  <c r="B177"/>
  <c r="C177"/>
  <c r="E177"/>
  <c r="F177"/>
  <c r="G177"/>
  <c r="H177"/>
  <c r="I177"/>
  <c r="J177"/>
  <c r="K177"/>
  <c r="L177"/>
  <c r="M177"/>
  <c r="N177"/>
  <c r="O177"/>
  <c r="B178"/>
  <c r="C178"/>
  <c r="E178"/>
  <c r="F178"/>
  <c r="G178"/>
  <c r="H178"/>
  <c r="I178"/>
  <c r="J178"/>
  <c r="K178"/>
  <c r="L178"/>
  <c r="M178"/>
  <c r="N178"/>
  <c r="O178"/>
  <c r="B179"/>
  <c r="C179"/>
  <c r="E179"/>
  <c r="F179"/>
  <c r="G179"/>
  <c r="H179"/>
  <c r="I179"/>
  <c r="J179"/>
  <c r="K179"/>
  <c r="L179"/>
  <c r="M179"/>
  <c r="N179"/>
  <c r="O179"/>
  <c r="B180"/>
  <c r="C180"/>
  <c r="E180"/>
  <c r="F180"/>
  <c r="G180"/>
  <c r="H180"/>
  <c r="I180"/>
  <c r="J180"/>
  <c r="K180"/>
  <c r="L180"/>
  <c r="M180"/>
  <c r="N180"/>
  <c r="O180"/>
  <c r="B181"/>
  <c r="C181"/>
  <c r="E181"/>
  <c r="F181"/>
  <c r="G181"/>
  <c r="H181"/>
  <c r="I181"/>
  <c r="J181"/>
  <c r="K181"/>
  <c r="L181"/>
  <c r="M181"/>
  <c r="N181"/>
  <c r="O181"/>
  <c r="B182"/>
  <c r="C182"/>
  <c r="E182"/>
  <c r="F182"/>
  <c r="G182"/>
  <c r="H182"/>
  <c r="I182"/>
  <c r="J182"/>
  <c r="K182"/>
  <c r="L182"/>
  <c r="M182"/>
  <c r="N182"/>
  <c r="O182"/>
  <c r="B183"/>
  <c r="C183"/>
  <c r="E183"/>
  <c r="F183"/>
  <c r="G183"/>
  <c r="H183"/>
  <c r="I183"/>
  <c r="J183"/>
  <c r="K183"/>
  <c r="L183"/>
  <c r="M183"/>
  <c r="N183"/>
  <c r="O183"/>
  <c r="B184"/>
  <c r="C184"/>
  <c r="E184"/>
  <c r="F184"/>
  <c r="G184"/>
  <c r="H184"/>
  <c r="I184"/>
  <c r="J184"/>
  <c r="K184"/>
  <c r="L184"/>
  <c r="M184"/>
  <c r="N184"/>
  <c r="O184"/>
  <c r="B185"/>
  <c r="C185"/>
  <c r="E185"/>
  <c r="F185"/>
  <c r="G185"/>
  <c r="H185"/>
  <c r="I185"/>
  <c r="J185"/>
  <c r="K185"/>
  <c r="L185"/>
  <c r="M185"/>
  <c r="N185"/>
  <c r="O185"/>
  <c r="B186"/>
  <c r="C186"/>
  <c r="E186"/>
  <c r="F186"/>
  <c r="G186"/>
  <c r="H186"/>
  <c r="I186"/>
  <c r="J186"/>
  <c r="K186"/>
  <c r="L186"/>
  <c r="M186"/>
  <c r="N186"/>
  <c r="O186"/>
  <c r="B187"/>
  <c r="C187"/>
  <c r="E187"/>
  <c r="F187"/>
  <c r="G187"/>
  <c r="H187"/>
  <c r="I187"/>
  <c r="J187"/>
  <c r="K187"/>
  <c r="L187"/>
  <c r="M187"/>
  <c r="N187"/>
  <c r="O187"/>
  <c r="B188"/>
  <c r="C188"/>
  <c r="E188"/>
  <c r="F188"/>
  <c r="G188"/>
  <c r="H188"/>
  <c r="I188"/>
  <c r="J188"/>
  <c r="K188"/>
  <c r="L188"/>
  <c r="M188"/>
  <c r="N188"/>
  <c r="O188"/>
  <c r="B189"/>
  <c r="C189"/>
  <c r="E189"/>
  <c r="F189"/>
  <c r="G189"/>
  <c r="H189"/>
  <c r="I189"/>
  <c r="J189"/>
  <c r="K189"/>
  <c r="L189"/>
  <c r="M189"/>
  <c r="N189"/>
  <c r="O189"/>
  <c r="B190"/>
  <c r="C190"/>
  <c r="E190"/>
  <c r="F190"/>
  <c r="G190"/>
  <c r="H190"/>
  <c r="I190"/>
  <c r="J190"/>
  <c r="K190"/>
  <c r="L190"/>
  <c r="M190"/>
  <c r="N190"/>
  <c r="O190"/>
  <c r="B191"/>
  <c r="C191"/>
  <c r="E191"/>
  <c r="F191"/>
  <c r="G191"/>
  <c r="H191"/>
  <c r="I191"/>
  <c r="J191"/>
  <c r="K191"/>
  <c r="L191"/>
  <c r="M191"/>
  <c r="N191"/>
  <c r="O191"/>
  <c r="B192"/>
  <c r="C192"/>
  <c r="E192"/>
  <c r="F192"/>
  <c r="G192"/>
  <c r="H192"/>
  <c r="I192"/>
  <c r="J192"/>
  <c r="K192"/>
  <c r="L192"/>
  <c r="M192"/>
  <c r="N192"/>
  <c r="O192"/>
  <c r="B193"/>
  <c r="C193"/>
  <c r="E193"/>
  <c r="F193"/>
  <c r="G193"/>
  <c r="H193"/>
  <c r="I193"/>
  <c r="J193"/>
  <c r="K193"/>
  <c r="L193"/>
  <c r="M193"/>
  <c r="N193"/>
  <c r="O193"/>
  <c r="B194"/>
  <c r="C194"/>
  <c r="E194"/>
  <c r="F194"/>
  <c r="G194"/>
  <c r="H194"/>
  <c r="I194"/>
  <c r="J194"/>
  <c r="K194"/>
  <c r="L194"/>
  <c r="M194"/>
  <c r="N194"/>
  <c r="O194"/>
  <c r="B195"/>
  <c r="C195"/>
  <c r="E195"/>
  <c r="F195"/>
  <c r="G195"/>
  <c r="H195"/>
  <c r="I195"/>
  <c r="J195"/>
  <c r="K195"/>
  <c r="L195"/>
  <c r="M195"/>
  <c r="N195"/>
  <c r="O195"/>
  <c r="B196"/>
  <c r="C196"/>
  <c r="E196"/>
  <c r="F196"/>
  <c r="G196"/>
  <c r="H196"/>
  <c r="I196"/>
  <c r="J196"/>
  <c r="K196"/>
  <c r="L196"/>
  <c r="M196"/>
  <c r="N196"/>
  <c r="O196"/>
  <c r="B197"/>
  <c r="C197"/>
  <c r="E197"/>
  <c r="F197"/>
  <c r="G197"/>
  <c r="H197"/>
  <c r="I197"/>
  <c r="J197"/>
  <c r="K197"/>
  <c r="L197"/>
  <c r="M197"/>
  <c r="N197"/>
  <c r="O197"/>
  <c r="B198"/>
  <c r="C198"/>
  <c r="E198"/>
  <c r="F198"/>
  <c r="G198"/>
  <c r="H198"/>
  <c r="I198"/>
  <c r="J198"/>
  <c r="K198"/>
  <c r="L198"/>
  <c r="M198"/>
  <c r="N198"/>
  <c r="O198"/>
  <c r="B199"/>
  <c r="C199"/>
  <c r="E199"/>
  <c r="F199"/>
  <c r="G199"/>
  <c r="H199"/>
  <c r="I199"/>
  <c r="J199"/>
  <c r="K199"/>
  <c r="L199"/>
  <c r="M199"/>
  <c r="N199"/>
  <c r="O199"/>
  <c r="B200"/>
  <c r="C200"/>
  <c r="E200"/>
  <c r="F200"/>
  <c r="G200"/>
  <c r="H200"/>
  <c r="I200"/>
  <c r="J200"/>
  <c r="K200"/>
  <c r="L200"/>
  <c r="M200"/>
  <c r="N200"/>
  <c r="O200"/>
  <c r="B201"/>
  <c r="C201"/>
  <c r="E201"/>
  <c r="F201"/>
  <c r="G201"/>
  <c r="H201"/>
  <c r="I201"/>
  <c r="J201"/>
  <c r="K201"/>
  <c r="L201"/>
  <c r="M201"/>
  <c r="N201"/>
  <c r="O201"/>
  <c r="B202"/>
  <c r="C202"/>
  <c r="E202"/>
  <c r="F202"/>
  <c r="G202"/>
  <c r="H202"/>
  <c r="I202"/>
  <c r="J202"/>
  <c r="K202"/>
  <c r="L202"/>
  <c r="M202"/>
  <c r="N202"/>
  <c r="O202"/>
  <c r="B203"/>
  <c r="C203"/>
  <c r="E203"/>
  <c r="F203"/>
  <c r="G203"/>
  <c r="H203"/>
  <c r="I203"/>
  <c r="J203"/>
  <c r="K203"/>
  <c r="L203"/>
  <c r="M203"/>
  <c r="N203"/>
  <c r="O203"/>
  <c r="B204"/>
  <c r="C204"/>
  <c r="E204"/>
  <c r="F204"/>
  <c r="G204"/>
  <c r="H204"/>
  <c r="I204"/>
  <c r="J204"/>
  <c r="K204"/>
  <c r="L204"/>
  <c r="M204"/>
  <c r="N204"/>
  <c r="O204"/>
  <c r="B205"/>
  <c r="C205"/>
  <c r="E205"/>
  <c r="F205"/>
  <c r="G205"/>
  <c r="H205"/>
  <c r="I205"/>
  <c r="J205"/>
  <c r="K205"/>
  <c r="L205"/>
  <c r="M205"/>
  <c r="N205"/>
  <c r="O205"/>
  <c r="B206"/>
  <c r="C206"/>
  <c r="E206"/>
  <c r="F206"/>
  <c r="G206"/>
  <c r="H206"/>
  <c r="I206"/>
  <c r="J206"/>
  <c r="K206"/>
  <c r="L206"/>
  <c r="M206"/>
  <c r="N206"/>
  <c r="O206"/>
  <c r="B207"/>
  <c r="C207"/>
  <c r="E207"/>
  <c r="F207"/>
  <c r="G207"/>
  <c r="H207"/>
  <c r="I207"/>
  <c r="J207"/>
  <c r="K207"/>
  <c r="L207"/>
  <c r="M207"/>
  <c r="N207"/>
  <c r="O207"/>
  <c r="B208"/>
  <c r="C208"/>
  <c r="E208"/>
  <c r="F208"/>
  <c r="G208"/>
  <c r="H208"/>
  <c r="I208"/>
  <c r="J208"/>
  <c r="K208"/>
  <c r="L208"/>
  <c r="M208"/>
  <c r="N208"/>
  <c r="O208"/>
  <c r="B209"/>
  <c r="C209"/>
  <c r="E209"/>
  <c r="F209"/>
  <c r="G209"/>
  <c r="H209"/>
  <c r="I209"/>
  <c r="J209"/>
  <c r="K209"/>
  <c r="L209"/>
  <c r="M209"/>
  <c r="N209"/>
  <c r="O209"/>
  <c r="B210"/>
  <c r="C210"/>
  <c r="E210"/>
  <c r="F210"/>
  <c r="G210"/>
  <c r="H210"/>
  <c r="I210"/>
  <c r="J210"/>
  <c r="K210"/>
  <c r="L210"/>
  <c r="M210"/>
  <c r="N210"/>
  <c r="O210"/>
  <c r="B211"/>
  <c r="C211"/>
  <c r="E211"/>
  <c r="F211"/>
  <c r="G211"/>
  <c r="H211"/>
  <c r="I211"/>
  <c r="J211"/>
  <c r="K211"/>
  <c r="L211"/>
  <c r="M211"/>
  <c r="N211"/>
  <c r="O211"/>
  <c r="B212"/>
  <c r="C212"/>
  <c r="E212"/>
  <c r="F212"/>
  <c r="G212"/>
  <c r="H212"/>
  <c r="I212"/>
  <c r="J212"/>
  <c r="K212"/>
  <c r="L212"/>
  <c r="M212"/>
  <c r="N212"/>
  <c r="O212"/>
  <c r="B213"/>
  <c r="C213"/>
  <c r="E213"/>
  <c r="F213"/>
  <c r="G213"/>
  <c r="H213"/>
  <c r="I213"/>
  <c r="J213"/>
  <c r="K213"/>
  <c r="L213"/>
  <c r="M213"/>
  <c r="N213"/>
  <c r="O213"/>
  <c r="B214"/>
  <c r="C214"/>
  <c r="E214"/>
  <c r="F214"/>
  <c r="G214"/>
  <c r="H214"/>
  <c r="I214"/>
  <c r="J214"/>
  <c r="K214"/>
  <c r="L214"/>
  <c r="M214"/>
  <c r="N214"/>
  <c r="O214"/>
  <c r="B215"/>
  <c r="C215"/>
  <c r="E215"/>
  <c r="F215"/>
  <c r="G215"/>
  <c r="H215"/>
  <c r="I215"/>
  <c r="J215"/>
  <c r="K215"/>
  <c r="L215"/>
  <c r="M215"/>
  <c r="N215"/>
  <c r="O215"/>
  <c r="B216"/>
  <c r="C216"/>
  <c r="E216"/>
  <c r="F216"/>
  <c r="G216"/>
  <c r="H216"/>
  <c r="I216"/>
  <c r="J216"/>
  <c r="K216"/>
  <c r="L216"/>
  <c r="M216"/>
  <c r="N216"/>
  <c r="O216"/>
  <c r="B217"/>
  <c r="C217"/>
  <c r="E217"/>
  <c r="F217"/>
  <c r="G217"/>
  <c r="H217"/>
  <c r="I217"/>
  <c r="J217"/>
  <c r="K217"/>
  <c r="L217"/>
  <c r="M217"/>
  <c r="N217"/>
  <c r="O217"/>
  <c r="B218"/>
  <c r="C218"/>
  <c r="E218"/>
  <c r="F218"/>
  <c r="G218"/>
  <c r="H218"/>
  <c r="I218"/>
  <c r="J218"/>
  <c r="K218"/>
  <c r="L218"/>
  <c r="M218"/>
  <c r="N218"/>
  <c r="O218"/>
  <c r="B219"/>
  <c r="C219"/>
  <c r="E219"/>
  <c r="F219"/>
  <c r="G219"/>
  <c r="H219"/>
  <c r="I219"/>
  <c r="J219"/>
  <c r="K219"/>
  <c r="L219"/>
  <c r="M219"/>
  <c r="N219"/>
  <c r="O219"/>
  <c r="B220"/>
  <c r="C220"/>
  <c r="E220"/>
  <c r="F220"/>
  <c r="G220"/>
  <c r="H220"/>
  <c r="I220"/>
  <c r="J220"/>
  <c r="K220"/>
  <c r="L220"/>
  <c r="M220"/>
  <c r="N220"/>
  <c r="O220"/>
  <c r="B221"/>
  <c r="C221"/>
  <c r="E221"/>
  <c r="F221"/>
  <c r="G221"/>
  <c r="H221"/>
  <c r="I221"/>
  <c r="J221"/>
  <c r="K221"/>
  <c r="L221"/>
  <c r="M221"/>
  <c r="N221"/>
  <c r="O221"/>
  <c r="B222"/>
  <c r="C222"/>
  <c r="E222"/>
  <c r="F222"/>
  <c r="G222"/>
  <c r="H222"/>
  <c r="I222"/>
  <c r="J222"/>
  <c r="K222"/>
  <c r="L222"/>
  <c r="M222"/>
  <c r="N222"/>
  <c r="O222"/>
  <c r="B223"/>
  <c r="C223"/>
  <c r="E223"/>
  <c r="F223"/>
  <c r="G223"/>
  <c r="H223"/>
  <c r="I223"/>
  <c r="J223"/>
  <c r="K223"/>
  <c r="L223"/>
  <c r="M223"/>
  <c r="N223"/>
  <c r="O223"/>
  <c r="B224"/>
  <c r="C224"/>
  <c r="E224"/>
  <c r="F224"/>
  <c r="G224"/>
  <c r="H224"/>
  <c r="I224"/>
  <c r="J224"/>
  <c r="K224"/>
  <c r="L224"/>
  <c r="M224"/>
  <c r="N224"/>
  <c r="O224"/>
  <c r="B225"/>
  <c r="C225"/>
  <c r="E225"/>
  <c r="F225"/>
  <c r="G225"/>
  <c r="H225"/>
  <c r="I225"/>
  <c r="J225"/>
  <c r="K225"/>
  <c r="L225"/>
  <c r="M225"/>
  <c r="N225"/>
  <c r="O225"/>
  <c r="B226"/>
  <c r="C226"/>
  <c r="E226"/>
  <c r="F226"/>
  <c r="G226"/>
  <c r="H226"/>
  <c r="I226"/>
  <c r="J226"/>
  <c r="K226"/>
  <c r="L226"/>
  <c r="M226"/>
  <c r="N226"/>
  <c r="O226"/>
  <c r="B227"/>
  <c r="C227"/>
  <c r="E227"/>
  <c r="F227"/>
  <c r="G227"/>
  <c r="H227"/>
  <c r="I227"/>
  <c r="J227"/>
  <c r="K227"/>
  <c r="L227"/>
  <c r="M227"/>
  <c r="N227"/>
  <c r="O227"/>
  <c r="B228"/>
  <c r="C228"/>
  <c r="E228"/>
  <c r="F228"/>
  <c r="G228"/>
  <c r="H228"/>
  <c r="I228"/>
  <c r="J228"/>
  <c r="K228"/>
  <c r="L228"/>
  <c r="M228"/>
  <c r="N228"/>
  <c r="O228"/>
  <c r="B229"/>
  <c r="C229"/>
  <c r="E229"/>
  <c r="F229"/>
  <c r="G229"/>
  <c r="H229"/>
  <c r="I229"/>
  <c r="J229"/>
  <c r="K229"/>
  <c r="L229"/>
  <c r="M229"/>
  <c r="N229"/>
  <c r="O229"/>
  <c r="B230"/>
  <c r="C230"/>
  <c r="E230"/>
  <c r="F230"/>
  <c r="G230"/>
  <c r="H230"/>
  <c r="I230"/>
  <c r="J230"/>
  <c r="K230"/>
  <c r="L230"/>
  <c r="M230"/>
  <c r="N230"/>
  <c r="O230"/>
  <c r="B231"/>
  <c r="C231"/>
  <c r="E231"/>
  <c r="F231"/>
  <c r="G231"/>
  <c r="H231"/>
  <c r="I231"/>
  <c r="J231"/>
  <c r="K231"/>
  <c r="L231"/>
  <c r="M231"/>
  <c r="N231"/>
  <c r="O231"/>
  <c r="B232"/>
  <c r="C232"/>
  <c r="E232"/>
  <c r="F232"/>
  <c r="G232"/>
  <c r="H232"/>
  <c r="I232"/>
  <c r="J232"/>
  <c r="K232"/>
  <c r="L232"/>
  <c r="M232"/>
  <c r="N232"/>
  <c r="O232"/>
  <c r="B233"/>
  <c r="C233"/>
  <c r="E233"/>
  <c r="F233"/>
  <c r="G233"/>
  <c r="H233"/>
  <c r="I233"/>
  <c r="J233"/>
  <c r="K233"/>
  <c r="L233"/>
  <c r="M233"/>
  <c r="N233"/>
  <c r="O233"/>
  <c r="B234"/>
  <c r="C234"/>
  <c r="E234"/>
  <c r="F234"/>
  <c r="G234"/>
  <c r="H234"/>
  <c r="I234"/>
  <c r="J234"/>
  <c r="K234"/>
  <c r="L234"/>
  <c r="M234"/>
  <c r="N234"/>
  <c r="O234"/>
  <c r="B235"/>
  <c r="C235"/>
  <c r="E235"/>
  <c r="F235"/>
  <c r="G235"/>
  <c r="H235"/>
  <c r="I235"/>
  <c r="J235"/>
  <c r="K235"/>
  <c r="L235"/>
  <c r="M235"/>
  <c r="N235"/>
  <c r="O235"/>
  <c r="B236"/>
  <c r="C236"/>
  <c r="E236"/>
  <c r="F236"/>
  <c r="G236"/>
  <c r="H236"/>
  <c r="I236"/>
  <c r="J236"/>
  <c r="K236"/>
  <c r="L236"/>
  <c r="M236"/>
  <c r="N236"/>
  <c r="O236"/>
  <c r="B237"/>
  <c r="C237"/>
  <c r="E237"/>
  <c r="F237"/>
  <c r="G237"/>
  <c r="H237"/>
  <c r="I237"/>
  <c r="J237"/>
  <c r="K237"/>
  <c r="L237"/>
  <c r="M237"/>
  <c r="N237"/>
  <c r="O237"/>
  <c r="B238"/>
  <c r="C238"/>
  <c r="E238"/>
  <c r="F238"/>
  <c r="G238"/>
  <c r="H238"/>
  <c r="I238"/>
  <c r="J238"/>
  <c r="K238"/>
  <c r="L238"/>
  <c r="M238"/>
  <c r="N238"/>
  <c r="O238"/>
  <c r="B239"/>
  <c r="C239"/>
  <c r="E239"/>
  <c r="F239"/>
  <c r="G239"/>
  <c r="H239"/>
  <c r="I239"/>
  <c r="J239"/>
  <c r="K239"/>
  <c r="L239"/>
  <c r="M239"/>
  <c r="N239"/>
  <c r="O239"/>
  <c r="B240"/>
  <c r="C240"/>
  <c r="E240"/>
  <c r="F240"/>
  <c r="G240"/>
  <c r="H240"/>
  <c r="I240"/>
  <c r="J240"/>
  <c r="K240"/>
  <c r="L240"/>
  <c r="M240"/>
  <c r="N240"/>
  <c r="O240"/>
  <c r="B241"/>
  <c r="C241"/>
  <c r="E241"/>
  <c r="F241"/>
  <c r="G241"/>
  <c r="H241"/>
  <c r="I241"/>
  <c r="J241"/>
  <c r="K241"/>
  <c r="L241"/>
  <c r="M241"/>
  <c r="N241"/>
  <c r="O241"/>
  <c r="B242"/>
  <c r="C242"/>
  <c r="E242"/>
  <c r="F242"/>
  <c r="G242"/>
  <c r="H242"/>
  <c r="I242"/>
  <c r="J242"/>
  <c r="K242"/>
  <c r="L242"/>
  <c r="M242"/>
  <c r="N242"/>
  <c r="O242"/>
  <c r="B243"/>
  <c r="C243"/>
  <c r="E243"/>
  <c r="F243"/>
  <c r="G243"/>
  <c r="H243"/>
  <c r="I243"/>
  <c r="J243"/>
  <c r="K243"/>
  <c r="L243"/>
  <c r="M243"/>
  <c r="N243"/>
  <c r="O243"/>
  <c r="B244"/>
  <c r="C244"/>
  <c r="E244"/>
  <c r="F244"/>
  <c r="G244"/>
  <c r="H244"/>
  <c r="I244"/>
  <c r="J244"/>
  <c r="K244"/>
  <c r="L244"/>
  <c r="M244"/>
  <c r="N244"/>
  <c r="O244"/>
  <c r="B245"/>
  <c r="C245"/>
  <c r="E245"/>
  <c r="F245"/>
  <c r="G245"/>
  <c r="H245"/>
  <c r="I245"/>
  <c r="J245"/>
  <c r="K245"/>
  <c r="L245"/>
  <c r="M245"/>
  <c r="N245"/>
  <c r="O245"/>
  <c r="B246"/>
  <c r="C246"/>
  <c r="E246"/>
  <c r="F246"/>
  <c r="G246"/>
  <c r="H246"/>
  <c r="I246"/>
  <c r="J246"/>
  <c r="K246"/>
  <c r="L246"/>
  <c r="M246"/>
  <c r="N246"/>
  <c r="O246"/>
  <c r="B247"/>
  <c r="C247"/>
  <c r="E247"/>
  <c r="F247"/>
  <c r="G247"/>
  <c r="H247"/>
  <c r="I247"/>
  <c r="J247"/>
  <c r="K247"/>
  <c r="L247"/>
  <c r="M247"/>
  <c r="N247"/>
  <c r="O247"/>
  <c r="B248"/>
  <c r="C248"/>
  <c r="E248"/>
  <c r="F248"/>
  <c r="G248"/>
  <c r="H248"/>
  <c r="I248"/>
  <c r="J248"/>
  <c r="K248"/>
  <c r="L248"/>
  <c r="M248"/>
  <c r="N248"/>
  <c r="O248"/>
  <c r="B249"/>
  <c r="C249"/>
  <c r="E249"/>
  <c r="F249"/>
  <c r="G249"/>
  <c r="H249"/>
  <c r="I249"/>
  <c r="J249"/>
  <c r="K249"/>
  <c r="L249"/>
  <c r="M249"/>
  <c r="N249"/>
  <c r="O249"/>
  <c r="B250"/>
  <c r="C250"/>
  <c r="E250"/>
  <c r="F250"/>
  <c r="G250"/>
  <c r="H250"/>
  <c r="I250"/>
  <c r="J250"/>
  <c r="K250"/>
  <c r="L250"/>
  <c r="M250"/>
  <c r="N250"/>
  <c r="O250"/>
  <c r="B251"/>
  <c r="C251"/>
  <c r="E251"/>
  <c r="F251"/>
  <c r="G251"/>
  <c r="H251"/>
  <c r="I251"/>
  <c r="J251"/>
  <c r="K251"/>
  <c r="L251"/>
  <c r="M251"/>
  <c r="N251"/>
  <c r="O251"/>
  <c r="B252"/>
  <c r="C252"/>
  <c r="E252"/>
  <c r="F252"/>
  <c r="G252"/>
  <c r="H252"/>
  <c r="I252"/>
  <c r="J252"/>
  <c r="K252"/>
  <c r="L252"/>
  <c r="M252"/>
  <c r="N252"/>
  <c r="O252"/>
  <c r="B253"/>
  <c r="C253"/>
  <c r="E253"/>
  <c r="F253"/>
  <c r="G253"/>
  <c r="H253"/>
  <c r="I253"/>
  <c r="J253"/>
  <c r="K253"/>
  <c r="L253"/>
  <c r="M253"/>
  <c r="N253"/>
  <c r="O253"/>
  <c r="B254"/>
  <c r="C254"/>
  <c r="E254"/>
  <c r="F254"/>
  <c r="G254"/>
  <c r="H254"/>
  <c r="I254"/>
  <c r="J254"/>
  <c r="K254"/>
  <c r="L254"/>
  <c r="M254"/>
  <c r="N254"/>
  <c r="O254"/>
  <c r="B255"/>
  <c r="C255"/>
  <c r="E255"/>
  <c r="F255"/>
  <c r="G255"/>
  <c r="H255"/>
  <c r="I255"/>
  <c r="J255"/>
  <c r="K255"/>
  <c r="L255"/>
  <c r="M255"/>
  <c r="N255"/>
  <c r="O255"/>
  <c r="B256"/>
  <c r="C256"/>
  <c r="E256"/>
  <c r="F256"/>
  <c r="G256"/>
  <c r="H256"/>
  <c r="I256"/>
  <c r="J256"/>
  <c r="K256"/>
  <c r="L256"/>
  <c r="M256"/>
  <c r="N256"/>
  <c r="O256"/>
  <c r="B257"/>
  <c r="C257"/>
  <c r="E257"/>
  <c r="F257"/>
  <c r="G257"/>
  <c r="H257"/>
  <c r="I257"/>
  <c r="J257"/>
  <c r="K257"/>
  <c r="L257"/>
  <c r="M257"/>
  <c r="N257"/>
  <c r="O257"/>
  <c r="B258"/>
  <c r="C258"/>
  <c r="E258"/>
  <c r="F258"/>
  <c r="G258"/>
  <c r="H258"/>
  <c r="I258"/>
  <c r="J258"/>
  <c r="K258"/>
  <c r="L258"/>
  <c r="M258"/>
  <c r="N258"/>
  <c r="O258"/>
  <c r="B259"/>
  <c r="C259"/>
  <c r="E259"/>
  <c r="F259"/>
  <c r="G259"/>
  <c r="H259"/>
  <c r="I259"/>
  <c r="J259"/>
  <c r="K259"/>
  <c r="L259"/>
  <c r="M259"/>
  <c r="N259"/>
  <c r="O259"/>
  <c r="B260"/>
  <c r="C260"/>
  <c r="E260"/>
  <c r="F260"/>
  <c r="G260"/>
  <c r="H260"/>
  <c r="I260"/>
  <c r="J260"/>
  <c r="K260"/>
  <c r="L260"/>
  <c r="M260"/>
  <c r="N260"/>
  <c r="O260"/>
  <c r="B261"/>
  <c r="C261"/>
  <c r="E261"/>
  <c r="F261"/>
  <c r="G261"/>
  <c r="H261"/>
  <c r="I261"/>
  <c r="J261"/>
  <c r="K261"/>
  <c r="L261"/>
  <c r="M261"/>
  <c r="N261"/>
  <c r="O261"/>
  <c r="B262"/>
  <c r="C262"/>
  <c r="E262"/>
  <c r="F262"/>
  <c r="G262"/>
  <c r="H262"/>
  <c r="I262"/>
  <c r="J262"/>
  <c r="K262"/>
  <c r="L262"/>
  <c r="M262"/>
  <c r="N262"/>
  <c r="O262"/>
  <c r="B263"/>
  <c r="C263"/>
  <c r="E263"/>
  <c r="F263"/>
  <c r="G263"/>
  <c r="H263"/>
  <c r="I263"/>
  <c r="J263"/>
  <c r="K263"/>
  <c r="L263"/>
  <c r="M263"/>
  <c r="N263"/>
  <c r="O263"/>
  <c r="B264"/>
  <c r="C264"/>
  <c r="E264"/>
  <c r="F264"/>
  <c r="G264"/>
  <c r="H264"/>
  <c r="I264"/>
  <c r="J264"/>
  <c r="K264"/>
  <c r="L264"/>
  <c r="M264"/>
  <c r="N264"/>
  <c r="O264"/>
  <c r="B265"/>
  <c r="C265"/>
  <c r="E265"/>
  <c r="F265"/>
  <c r="G265"/>
  <c r="H265"/>
  <c r="I265"/>
  <c r="J265"/>
  <c r="K265"/>
  <c r="L265"/>
  <c r="M265"/>
  <c r="N265"/>
  <c r="O265"/>
  <c r="B266"/>
  <c r="C266"/>
  <c r="E266"/>
  <c r="F266"/>
  <c r="G266"/>
  <c r="H266"/>
  <c r="I266"/>
  <c r="J266"/>
  <c r="K266"/>
  <c r="L266"/>
  <c r="M266"/>
  <c r="N266"/>
  <c r="O266"/>
  <c r="B267"/>
  <c r="C267"/>
  <c r="E267"/>
  <c r="F267"/>
  <c r="G267"/>
  <c r="H267"/>
  <c r="I267"/>
  <c r="J267"/>
  <c r="K267"/>
  <c r="L267"/>
  <c r="M267"/>
  <c r="N267"/>
  <c r="O267"/>
  <c r="B268"/>
  <c r="C268"/>
  <c r="E268"/>
  <c r="F268"/>
  <c r="G268"/>
  <c r="H268"/>
  <c r="I268"/>
  <c r="J268"/>
  <c r="K268"/>
  <c r="L268"/>
  <c r="M268"/>
  <c r="N268"/>
  <c r="O268"/>
  <c r="B269"/>
  <c r="C269"/>
  <c r="E269"/>
  <c r="F269"/>
  <c r="G269"/>
  <c r="H269"/>
  <c r="I269"/>
  <c r="J269"/>
  <c r="K269"/>
  <c r="L269"/>
  <c r="M269"/>
  <c r="N269"/>
  <c r="O269"/>
  <c r="B270"/>
  <c r="C270"/>
  <c r="E270"/>
  <c r="F270"/>
  <c r="G270"/>
  <c r="H270"/>
  <c r="I270"/>
  <c r="J270"/>
  <c r="K270"/>
  <c r="L270"/>
  <c r="M270"/>
  <c r="N270"/>
  <c r="O270"/>
  <c r="B271"/>
  <c r="C271"/>
  <c r="E271"/>
  <c r="F271"/>
  <c r="G271"/>
  <c r="H271"/>
  <c r="I271"/>
  <c r="J271"/>
  <c r="K271"/>
  <c r="L271"/>
  <c r="M271"/>
  <c r="N271"/>
  <c r="O271"/>
  <c r="B272"/>
  <c r="C272"/>
  <c r="E272"/>
  <c r="F272"/>
  <c r="G272"/>
  <c r="H272"/>
  <c r="I272"/>
  <c r="J272"/>
  <c r="K272"/>
  <c r="L272"/>
  <c r="M272"/>
  <c r="N272"/>
  <c r="O272"/>
  <c r="B273"/>
  <c r="C273"/>
  <c r="E273"/>
  <c r="F273"/>
  <c r="G273"/>
  <c r="H273"/>
  <c r="I273"/>
  <c r="J273"/>
  <c r="K273"/>
  <c r="L273"/>
  <c r="M273"/>
  <c r="N273"/>
  <c r="O273"/>
  <c r="B274"/>
  <c r="C274"/>
  <c r="E274"/>
  <c r="F274"/>
  <c r="G274"/>
  <c r="H274"/>
  <c r="I274"/>
  <c r="J274"/>
  <c r="K274"/>
  <c r="L274"/>
  <c r="M274"/>
  <c r="N274"/>
  <c r="O274"/>
  <c r="B275"/>
  <c r="C275"/>
  <c r="E275"/>
  <c r="F275"/>
  <c r="G275"/>
  <c r="H275"/>
  <c r="I275"/>
  <c r="J275"/>
  <c r="K275"/>
  <c r="L275"/>
  <c r="M275"/>
  <c r="N275"/>
  <c r="O275"/>
  <c r="B276"/>
  <c r="C276"/>
  <c r="E276"/>
  <c r="F276"/>
  <c r="G276"/>
  <c r="H276"/>
  <c r="I276"/>
  <c r="J276"/>
  <c r="K276"/>
  <c r="L276"/>
  <c r="M276"/>
  <c r="N276"/>
  <c r="O276"/>
  <c r="B277"/>
  <c r="C277"/>
  <c r="E277"/>
  <c r="F277"/>
  <c r="G277"/>
  <c r="H277"/>
  <c r="I277"/>
  <c r="J277"/>
  <c r="K277"/>
  <c r="L277"/>
  <c r="M277"/>
  <c r="N277"/>
  <c r="O277"/>
  <c r="B278"/>
  <c r="C278"/>
  <c r="E278"/>
  <c r="F278"/>
  <c r="G278"/>
  <c r="H278"/>
  <c r="I278"/>
  <c r="J278"/>
  <c r="K278"/>
  <c r="L278"/>
  <c r="M278"/>
  <c r="N278"/>
  <c r="O278"/>
  <c r="B279"/>
  <c r="C279"/>
  <c r="E279"/>
  <c r="F279"/>
  <c r="G279"/>
  <c r="H279"/>
  <c r="I279"/>
  <c r="J279"/>
  <c r="K279"/>
  <c r="L279"/>
  <c r="M279"/>
  <c r="N279"/>
  <c r="O279"/>
  <c r="B280"/>
  <c r="C280"/>
  <c r="E280"/>
  <c r="F280"/>
  <c r="G280"/>
  <c r="H280"/>
  <c r="I280"/>
  <c r="J280"/>
  <c r="K280"/>
  <c r="L280"/>
  <c r="M280"/>
  <c r="N280"/>
  <c r="O280"/>
  <c r="B281"/>
  <c r="C281"/>
  <c r="E281"/>
  <c r="F281"/>
  <c r="G281"/>
  <c r="H281"/>
  <c r="I281"/>
  <c r="J281"/>
  <c r="K281"/>
  <c r="L281"/>
  <c r="M281"/>
  <c r="N281"/>
  <c r="O281"/>
  <c r="B282"/>
  <c r="C282"/>
  <c r="E282"/>
  <c r="F282"/>
  <c r="G282"/>
  <c r="H282"/>
  <c r="I282"/>
  <c r="J282"/>
  <c r="K282"/>
  <c r="L282"/>
  <c r="M282"/>
  <c r="N282"/>
  <c r="O282"/>
  <c r="B283"/>
  <c r="C283"/>
  <c r="E283"/>
  <c r="F283"/>
  <c r="G283"/>
  <c r="H283"/>
  <c r="I283"/>
  <c r="J283"/>
  <c r="K283"/>
  <c r="L283"/>
  <c r="M283"/>
  <c r="N283"/>
  <c r="O283"/>
  <c r="B284"/>
  <c r="C284"/>
  <c r="E284"/>
  <c r="F284"/>
  <c r="G284"/>
  <c r="H284"/>
  <c r="I284"/>
  <c r="J284"/>
  <c r="K284"/>
  <c r="L284"/>
  <c r="M284"/>
  <c r="N284"/>
  <c r="O284"/>
  <c r="B285"/>
  <c r="C285"/>
  <c r="E285"/>
  <c r="F285"/>
  <c r="G285"/>
  <c r="H285"/>
  <c r="I285"/>
  <c r="J285"/>
  <c r="K285"/>
  <c r="L285"/>
  <c r="M285"/>
  <c r="N285"/>
  <c r="O285"/>
  <c r="B286"/>
  <c r="C286"/>
  <c r="E286"/>
  <c r="F286"/>
  <c r="G286"/>
  <c r="H286"/>
  <c r="I286"/>
  <c r="J286"/>
  <c r="K286"/>
  <c r="L286"/>
  <c r="M286"/>
  <c r="N286"/>
  <c r="O286"/>
  <c r="B287"/>
  <c r="C287"/>
  <c r="E287"/>
  <c r="F287"/>
  <c r="G287"/>
  <c r="H287"/>
  <c r="I287"/>
  <c r="J287"/>
  <c r="K287"/>
  <c r="L287"/>
  <c r="M287"/>
  <c r="N287"/>
  <c r="O287"/>
  <c r="B288"/>
  <c r="C288"/>
  <c r="E288"/>
  <c r="F288"/>
  <c r="G288"/>
  <c r="H288"/>
  <c r="I288"/>
  <c r="J288"/>
  <c r="K288"/>
  <c r="L288"/>
  <c r="M288"/>
  <c r="N288"/>
  <c r="O288"/>
  <c r="B289"/>
  <c r="C289"/>
  <c r="E289"/>
  <c r="F289"/>
  <c r="G289"/>
  <c r="H289"/>
  <c r="I289"/>
  <c r="J289"/>
  <c r="K289"/>
  <c r="L289"/>
  <c r="M289"/>
  <c r="N289"/>
  <c r="O289"/>
  <c r="B290"/>
  <c r="C290"/>
  <c r="E290"/>
  <c r="F290"/>
  <c r="G290"/>
  <c r="H290"/>
  <c r="I290"/>
  <c r="J290"/>
  <c r="K290"/>
  <c r="L290"/>
  <c r="M290"/>
  <c r="N290"/>
  <c r="O290"/>
  <c r="B291"/>
  <c r="C291"/>
  <c r="E291"/>
  <c r="F291"/>
  <c r="G291"/>
  <c r="H291"/>
  <c r="I291"/>
  <c r="J291"/>
  <c r="K291"/>
  <c r="L291"/>
  <c r="M291"/>
  <c r="N291"/>
  <c r="O291"/>
  <c r="B292"/>
  <c r="C292"/>
  <c r="E292"/>
  <c r="F292"/>
  <c r="G292"/>
  <c r="H292"/>
  <c r="I292"/>
  <c r="J292"/>
  <c r="K292"/>
  <c r="L292"/>
  <c r="M292"/>
  <c r="N292"/>
  <c r="O292"/>
  <c r="B293"/>
  <c r="C293"/>
  <c r="E293"/>
  <c r="F293"/>
  <c r="G293"/>
  <c r="H293"/>
  <c r="I293"/>
  <c r="J293"/>
  <c r="K293"/>
  <c r="L293"/>
  <c r="M293"/>
  <c r="N293"/>
  <c r="O293"/>
  <c r="B294"/>
  <c r="C294"/>
  <c r="E294"/>
  <c r="F294"/>
  <c r="G294"/>
  <c r="H294"/>
  <c r="I294"/>
  <c r="J294"/>
  <c r="K294"/>
  <c r="L294"/>
  <c r="M294"/>
  <c r="N294"/>
  <c r="O294"/>
  <c r="B295"/>
  <c r="C295"/>
  <c r="E295"/>
  <c r="F295"/>
  <c r="G295"/>
  <c r="H295"/>
  <c r="I295"/>
  <c r="J295"/>
  <c r="K295"/>
  <c r="L295"/>
  <c r="M295"/>
  <c r="N295"/>
  <c r="O295"/>
  <c r="B296"/>
  <c r="C296"/>
  <c r="E296"/>
  <c r="F296"/>
  <c r="G296"/>
  <c r="H296"/>
  <c r="I296"/>
  <c r="J296"/>
  <c r="K296"/>
  <c r="L296"/>
  <c r="M296"/>
  <c r="N296"/>
  <c r="O296"/>
  <c r="B297"/>
  <c r="C297"/>
  <c r="E297"/>
  <c r="F297"/>
  <c r="G297"/>
  <c r="H297"/>
  <c r="I297"/>
  <c r="J297"/>
  <c r="K297"/>
  <c r="L297"/>
  <c r="M297"/>
  <c r="N297"/>
  <c r="O297"/>
  <c r="B298"/>
  <c r="C298"/>
  <c r="E298"/>
  <c r="F298"/>
  <c r="G298"/>
  <c r="H298"/>
  <c r="I298"/>
  <c r="J298"/>
  <c r="K298"/>
  <c r="L298"/>
  <c r="M298"/>
  <c r="N298"/>
  <c r="O298"/>
  <c r="B299"/>
  <c r="C299"/>
  <c r="E299"/>
  <c r="F299"/>
  <c r="G299"/>
  <c r="H299"/>
  <c r="I299"/>
  <c r="J299"/>
  <c r="K299"/>
  <c r="L299"/>
  <c r="M299"/>
  <c r="N299"/>
  <c r="O299"/>
  <c r="B300"/>
  <c r="C300"/>
  <c r="E300"/>
  <c r="F300"/>
  <c r="G300"/>
  <c r="H300"/>
  <c r="I300"/>
  <c r="J300"/>
  <c r="K300"/>
  <c r="L300"/>
  <c r="M300"/>
  <c r="N300"/>
  <c r="O300"/>
  <c r="B301"/>
  <c r="C301"/>
  <c r="E301"/>
  <c r="F301"/>
  <c r="G301"/>
  <c r="H301"/>
  <c r="I301"/>
  <c r="J301"/>
  <c r="K301"/>
  <c r="L301"/>
  <c r="M301"/>
  <c r="N301"/>
  <c r="O301"/>
  <c r="B302"/>
  <c r="C302"/>
  <c r="E302"/>
  <c r="F302"/>
  <c r="G302"/>
  <c r="H302"/>
  <c r="I302"/>
  <c r="J302"/>
  <c r="K302"/>
  <c r="L302"/>
  <c r="M302"/>
  <c r="N302"/>
  <c r="O302"/>
  <c r="B303"/>
  <c r="C303"/>
  <c r="E303"/>
  <c r="F303"/>
  <c r="G303"/>
  <c r="H303"/>
  <c r="I303"/>
  <c r="J303"/>
  <c r="K303"/>
  <c r="L303"/>
  <c r="M303"/>
  <c r="N303"/>
  <c r="O303"/>
  <c r="B304"/>
  <c r="C304"/>
  <c r="E304"/>
  <c r="F304"/>
  <c r="G304"/>
  <c r="H304"/>
  <c r="I304"/>
  <c r="J304"/>
  <c r="K304"/>
  <c r="L304"/>
  <c r="M304"/>
  <c r="N304"/>
  <c r="O304"/>
  <c r="B305"/>
  <c r="C305"/>
  <c r="E305"/>
  <c r="F305"/>
  <c r="G305"/>
  <c r="H305"/>
  <c r="I305"/>
  <c r="J305"/>
  <c r="K305"/>
  <c r="L305"/>
  <c r="M305"/>
  <c r="N305"/>
  <c r="O305"/>
  <c r="B306"/>
  <c r="C306"/>
  <c r="E306"/>
  <c r="F306"/>
  <c r="G306"/>
  <c r="H306"/>
  <c r="I306"/>
  <c r="J306"/>
  <c r="K306"/>
  <c r="L306"/>
  <c r="M306"/>
  <c r="N306"/>
  <c r="O306"/>
  <c r="B307"/>
  <c r="C307"/>
  <c r="E307"/>
  <c r="F307"/>
  <c r="G307"/>
  <c r="H307"/>
  <c r="I307"/>
  <c r="J307"/>
  <c r="K307"/>
  <c r="L307"/>
  <c r="M307"/>
  <c r="N307"/>
  <c r="O307"/>
  <c r="B308"/>
  <c r="C308"/>
  <c r="E308"/>
  <c r="F308"/>
  <c r="G308"/>
  <c r="H308"/>
  <c r="I308"/>
  <c r="J308"/>
  <c r="K308"/>
  <c r="L308"/>
  <c r="M308"/>
  <c r="N308"/>
  <c r="O308"/>
  <c r="B309"/>
  <c r="C309"/>
  <c r="E309"/>
  <c r="F309"/>
  <c r="G309"/>
  <c r="H309"/>
  <c r="I309"/>
  <c r="J309"/>
  <c r="K309"/>
  <c r="L309"/>
  <c r="M309"/>
  <c r="N309"/>
  <c r="O309"/>
  <c r="B310"/>
  <c r="C310"/>
  <c r="E310"/>
  <c r="F310"/>
  <c r="G310"/>
  <c r="H310"/>
  <c r="I310"/>
  <c r="J310"/>
  <c r="K310"/>
  <c r="L310"/>
  <c r="M310"/>
  <c r="N310"/>
  <c r="O310"/>
  <c r="B311"/>
  <c r="C311"/>
  <c r="E311"/>
  <c r="F311"/>
  <c r="G311"/>
  <c r="H311"/>
  <c r="I311"/>
  <c r="J311"/>
  <c r="K311"/>
  <c r="L311"/>
  <c r="M311"/>
  <c r="N311"/>
  <c r="O311"/>
  <c r="B312"/>
  <c r="C312"/>
  <c r="E312"/>
  <c r="F312"/>
  <c r="G312"/>
  <c r="H312"/>
  <c r="I312"/>
  <c r="J312"/>
  <c r="K312"/>
  <c r="L312"/>
  <c r="M312"/>
  <c r="N312"/>
  <c r="O312"/>
  <c r="B313"/>
  <c r="C313"/>
  <c r="E313"/>
  <c r="F313"/>
  <c r="G313"/>
  <c r="H313"/>
  <c r="I313"/>
  <c r="J313"/>
  <c r="K313"/>
  <c r="L313"/>
  <c r="M313"/>
  <c r="N313"/>
  <c r="O313"/>
  <c r="B314"/>
  <c r="C314"/>
  <c r="E314"/>
  <c r="F314"/>
  <c r="G314"/>
  <c r="H314"/>
  <c r="I314"/>
  <c r="J314"/>
  <c r="K314"/>
  <c r="L314"/>
  <c r="M314"/>
  <c r="N314"/>
  <c r="O314"/>
  <c r="B315"/>
  <c r="C315"/>
  <c r="E315"/>
  <c r="F315"/>
  <c r="G315"/>
  <c r="H315"/>
  <c r="I315"/>
  <c r="J315"/>
  <c r="K315"/>
  <c r="L315"/>
  <c r="M315"/>
  <c r="N315"/>
  <c r="O315"/>
  <c r="B316"/>
  <c r="C316"/>
  <c r="E316"/>
  <c r="F316"/>
  <c r="G316"/>
  <c r="H316"/>
  <c r="I316"/>
  <c r="J316"/>
  <c r="K316"/>
  <c r="L316"/>
  <c r="M316"/>
  <c r="N316"/>
  <c r="O316"/>
  <c r="B317"/>
  <c r="C317"/>
  <c r="E317"/>
  <c r="F317"/>
  <c r="G317"/>
  <c r="H317"/>
  <c r="I317"/>
  <c r="J317"/>
  <c r="K317"/>
  <c r="L317"/>
  <c r="M317"/>
  <c r="N317"/>
  <c r="O317"/>
  <c r="B318"/>
  <c r="C318"/>
  <c r="E318"/>
  <c r="F318"/>
  <c r="G318"/>
  <c r="H318"/>
  <c r="I318"/>
  <c r="J318"/>
  <c r="K318"/>
  <c r="L318"/>
  <c r="M318"/>
  <c r="N318"/>
  <c r="O318"/>
  <c r="B319"/>
  <c r="C319"/>
  <c r="E319"/>
  <c r="F319"/>
  <c r="G319"/>
  <c r="H319"/>
  <c r="I319"/>
  <c r="J319"/>
  <c r="K319"/>
  <c r="L319"/>
  <c r="M319"/>
  <c r="N319"/>
  <c r="O319"/>
  <c r="B320"/>
  <c r="C320"/>
  <c r="E320"/>
  <c r="F320"/>
  <c r="G320"/>
  <c r="H320"/>
  <c r="I320"/>
  <c r="J320"/>
  <c r="K320"/>
  <c r="L320"/>
  <c r="M320"/>
  <c r="N320"/>
  <c r="O320"/>
  <c r="B321"/>
  <c r="C321"/>
  <c r="E321"/>
  <c r="F321"/>
  <c r="G321"/>
  <c r="H321"/>
  <c r="I321"/>
  <c r="J321"/>
  <c r="K321"/>
  <c r="L321"/>
  <c r="M321"/>
  <c r="N321"/>
  <c r="O321"/>
  <c r="B322"/>
  <c r="C322"/>
  <c r="E322"/>
  <c r="F322"/>
  <c r="G322"/>
  <c r="H322"/>
  <c r="I322"/>
  <c r="J322"/>
  <c r="K322"/>
  <c r="L322"/>
  <c r="M322"/>
  <c r="N322"/>
  <c r="O322"/>
  <c r="B323"/>
  <c r="C323"/>
  <c r="E323"/>
  <c r="F323"/>
  <c r="G323"/>
  <c r="H323"/>
  <c r="I323"/>
  <c r="J323"/>
  <c r="K323"/>
  <c r="L323"/>
  <c r="M323"/>
  <c r="N323"/>
  <c r="O323"/>
  <c r="B324"/>
  <c r="C324"/>
  <c r="E324"/>
  <c r="F324"/>
  <c r="G324"/>
  <c r="H324"/>
  <c r="I324"/>
  <c r="J324"/>
  <c r="K324"/>
  <c r="L324"/>
  <c r="M324"/>
  <c r="N324"/>
  <c r="O324"/>
  <c r="B325"/>
  <c r="C325"/>
  <c r="E325"/>
  <c r="F325"/>
  <c r="G325"/>
  <c r="H325"/>
  <c r="I325"/>
  <c r="J325"/>
  <c r="K325"/>
  <c r="L325"/>
  <c r="M325"/>
  <c r="N325"/>
  <c r="O325"/>
  <c r="B326"/>
  <c r="C326"/>
  <c r="E326"/>
  <c r="F326"/>
  <c r="G326"/>
  <c r="H326"/>
  <c r="I326"/>
  <c r="J326"/>
  <c r="K326"/>
  <c r="L326"/>
  <c r="M326"/>
  <c r="N326"/>
  <c r="O326"/>
  <c r="B327"/>
  <c r="C327"/>
  <c r="E327"/>
  <c r="F327"/>
  <c r="G327"/>
  <c r="H327"/>
  <c r="I327"/>
  <c r="J327"/>
  <c r="K327"/>
  <c r="L327"/>
  <c r="M327"/>
  <c r="N327"/>
  <c r="O327"/>
  <c r="B328"/>
  <c r="C328"/>
  <c r="E328"/>
  <c r="F328"/>
  <c r="G328"/>
  <c r="H328"/>
  <c r="I328"/>
  <c r="J328"/>
  <c r="K328"/>
  <c r="L328"/>
  <c r="M328"/>
  <c r="N328"/>
  <c r="O328"/>
  <c r="B329"/>
  <c r="C329"/>
  <c r="E329"/>
  <c r="F329"/>
  <c r="G329"/>
  <c r="H329"/>
  <c r="I329"/>
  <c r="J329"/>
  <c r="K329"/>
  <c r="L329"/>
  <c r="M329"/>
  <c r="N329"/>
  <c r="O329"/>
  <c r="B330"/>
  <c r="C330"/>
  <c r="E330"/>
  <c r="F330"/>
  <c r="G330"/>
  <c r="H330"/>
  <c r="I330"/>
  <c r="J330"/>
  <c r="K330"/>
  <c r="L330"/>
  <c r="M330"/>
  <c r="N330"/>
  <c r="O330"/>
  <c r="B331"/>
  <c r="C331"/>
  <c r="E331"/>
  <c r="F331"/>
  <c r="G331"/>
  <c r="H331"/>
  <c r="I331"/>
  <c r="J331"/>
  <c r="K331"/>
  <c r="L331"/>
  <c r="M331"/>
  <c r="N331"/>
  <c r="O331"/>
  <c r="B332"/>
  <c r="C332"/>
  <c r="E332"/>
  <c r="F332"/>
  <c r="G332"/>
  <c r="H332"/>
  <c r="I332"/>
  <c r="J332"/>
  <c r="K332"/>
  <c r="L332"/>
  <c r="M332"/>
  <c r="N332"/>
  <c r="O332"/>
  <c r="B333"/>
  <c r="C333"/>
  <c r="E333"/>
  <c r="F333"/>
  <c r="G333"/>
  <c r="H333"/>
  <c r="I333"/>
  <c r="J333"/>
  <c r="K333"/>
  <c r="L333"/>
  <c r="M333"/>
  <c r="N333"/>
  <c r="O333"/>
  <c r="B334"/>
  <c r="C334"/>
  <c r="E334"/>
  <c r="F334"/>
  <c r="G334"/>
  <c r="H334"/>
  <c r="I334"/>
  <c r="J334"/>
  <c r="K334"/>
  <c r="L334"/>
  <c r="M334"/>
  <c r="N334"/>
  <c r="O334"/>
  <c r="B335"/>
  <c r="C335"/>
  <c r="E335"/>
  <c r="F335"/>
  <c r="G335"/>
  <c r="H335"/>
  <c r="I335"/>
  <c r="J335"/>
  <c r="K335"/>
  <c r="L335"/>
  <c r="M335"/>
  <c r="N335"/>
  <c r="O335"/>
  <c r="B336"/>
  <c r="C336"/>
  <c r="E336"/>
  <c r="F336"/>
  <c r="G336"/>
  <c r="H336"/>
  <c r="I336"/>
  <c r="J336"/>
  <c r="K336"/>
  <c r="L336"/>
  <c r="M336"/>
  <c r="N336"/>
  <c r="O336"/>
  <c r="B337"/>
  <c r="C337"/>
  <c r="E337"/>
  <c r="F337"/>
  <c r="G337"/>
  <c r="H337"/>
  <c r="I337"/>
  <c r="J337"/>
  <c r="K337"/>
  <c r="L337"/>
  <c r="M337"/>
  <c r="N337"/>
  <c r="O337"/>
  <c r="B338"/>
  <c r="C338"/>
  <c r="E338"/>
  <c r="F338"/>
  <c r="G338"/>
  <c r="H338"/>
  <c r="I338"/>
  <c r="J338"/>
  <c r="K338"/>
  <c r="L338"/>
  <c r="M338"/>
  <c r="N338"/>
  <c r="O338"/>
  <c r="B339"/>
  <c r="C339"/>
  <c r="E339"/>
  <c r="F339"/>
  <c r="G339"/>
  <c r="H339"/>
  <c r="I339"/>
  <c r="J339"/>
  <c r="K339"/>
  <c r="L339"/>
  <c r="M339"/>
  <c r="N339"/>
  <c r="O339"/>
  <c r="B340"/>
  <c r="C340"/>
  <c r="E340"/>
  <c r="F340"/>
  <c r="G340"/>
  <c r="H340"/>
  <c r="I340"/>
  <c r="J340"/>
  <c r="K340"/>
  <c r="L340"/>
  <c r="M340"/>
  <c r="N340"/>
  <c r="O340"/>
  <c r="B341"/>
  <c r="C341"/>
  <c r="E341"/>
  <c r="F341"/>
  <c r="G341"/>
  <c r="H341"/>
  <c r="I341"/>
  <c r="J341"/>
  <c r="K341"/>
  <c r="L341"/>
  <c r="M341"/>
  <c r="N341"/>
  <c r="O341"/>
  <c r="B342"/>
  <c r="C342"/>
  <c r="E342"/>
  <c r="F342"/>
  <c r="G342"/>
  <c r="H342"/>
  <c r="I342"/>
  <c r="J342"/>
  <c r="K342"/>
  <c r="L342"/>
  <c r="M342"/>
  <c r="N342"/>
  <c r="O342"/>
  <c r="B343"/>
  <c r="C343"/>
  <c r="E343"/>
  <c r="F343"/>
  <c r="G343"/>
  <c r="H343"/>
  <c r="I343"/>
  <c r="J343"/>
  <c r="K343"/>
  <c r="L343"/>
  <c r="M343"/>
  <c r="N343"/>
  <c r="O343"/>
  <c r="B344"/>
  <c r="C344"/>
  <c r="E344"/>
  <c r="F344"/>
  <c r="G344"/>
  <c r="H344"/>
  <c r="I344"/>
  <c r="J344"/>
  <c r="K344"/>
  <c r="L344"/>
  <c r="M344"/>
  <c r="N344"/>
  <c r="O344"/>
  <c r="B345"/>
  <c r="C345"/>
  <c r="E345"/>
  <c r="F345"/>
  <c r="G345"/>
  <c r="H345"/>
  <c r="I345"/>
  <c r="J345"/>
  <c r="K345"/>
  <c r="L345"/>
  <c r="M345"/>
  <c r="N345"/>
  <c r="O345"/>
  <c r="B346"/>
  <c r="C346"/>
  <c r="E346"/>
  <c r="F346"/>
  <c r="G346"/>
  <c r="H346"/>
  <c r="I346"/>
  <c r="J346"/>
  <c r="K346"/>
  <c r="L346"/>
  <c r="M346"/>
  <c r="N346"/>
  <c r="O346"/>
  <c r="B347"/>
  <c r="C347"/>
  <c r="E347"/>
  <c r="F347"/>
  <c r="G347"/>
  <c r="H347"/>
  <c r="I347"/>
  <c r="J347"/>
  <c r="K347"/>
  <c r="L347"/>
  <c r="M347"/>
  <c r="N347"/>
  <c r="O347"/>
  <c r="B348"/>
  <c r="C348"/>
  <c r="E348"/>
  <c r="F348"/>
  <c r="G348"/>
  <c r="H348"/>
  <c r="I348"/>
  <c r="J348"/>
  <c r="K348"/>
  <c r="L348"/>
  <c r="M348"/>
  <c r="N348"/>
  <c r="O348"/>
  <c r="B349"/>
  <c r="C349"/>
  <c r="E349"/>
  <c r="F349"/>
  <c r="G349"/>
  <c r="H349"/>
  <c r="I349"/>
  <c r="J349"/>
  <c r="K349"/>
  <c r="L349"/>
  <c r="M349"/>
  <c r="N349"/>
  <c r="O349"/>
  <c r="B350"/>
  <c r="C350"/>
  <c r="E350"/>
  <c r="F350"/>
  <c r="G350"/>
  <c r="H350"/>
  <c r="I350"/>
  <c r="J350"/>
  <c r="K350"/>
  <c r="L350"/>
  <c r="M350"/>
  <c r="N350"/>
  <c r="O350"/>
  <c r="B351"/>
  <c r="C351"/>
  <c r="E351"/>
  <c r="F351"/>
  <c r="G351"/>
  <c r="H351"/>
  <c r="I351"/>
  <c r="J351"/>
  <c r="K351"/>
  <c r="L351"/>
  <c r="M351"/>
  <c r="N351"/>
  <c r="O351"/>
  <c r="B352"/>
  <c r="C352"/>
  <c r="E352"/>
  <c r="F352"/>
  <c r="G352"/>
  <c r="H352"/>
  <c r="I352"/>
  <c r="J352"/>
  <c r="K352"/>
  <c r="L352"/>
  <c r="M352"/>
  <c r="N352"/>
  <c r="O352"/>
  <c r="B353"/>
  <c r="C353"/>
  <c r="E353"/>
  <c r="F353"/>
  <c r="G353"/>
  <c r="H353"/>
  <c r="I353"/>
  <c r="J353"/>
  <c r="K353"/>
  <c r="L353"/>
  <c r="M353"/>
  <c r="N353"/>
  <c r="O353"/>
  <c r="B354"/>
  <c r="C354"/>
  <c r="E354"/>
  <c r="F354"/>
  <c r="G354"/>
  <c r="H354"/>
  <c r="I354"/>
  <c r="J354"/>
  <c r="K354"/>
  <c r="L354"/>
  <c r="M354"/>
  <c r="N354"/>
  <c r="O354"/>
  <c r="B355"/>
  <c r="C355"/>
  <c r="E355"/>
  <c r="F355"/>
  <c r="G355"/>
  <c r="H355"/>
  <c r="I355"/>
  <c r="J355"/>
  <c r="K355"/>
  <c r="L355"/>
  <c r="M355"/>
  <c r="N355"/>
  <c r="O355"/>
  <c r="B356"/>
  <c r="C356"/>
  <c r="E356"/>
  <c r="F356"/>
  <c r="G356"/>
  <c r="H356"/>
  <c r="I356"/>
  <c r="J356"/>
  <c r="K356"/>
  <c r="L356"/>
  <c r="M356"/>
  <c r="N356"/>
  <c r="O356"/>
  <c r="B357"/>
  <c r="C357"/>
  <c r="E357"/>
  <c r="F357"/>
  <c r="G357"/>
  <c r="H357"/>
  <c r="I357"/>
  <c r="J357"/>
  <c r="K357"/>
  <c r="L357"/>
  <c r="M357"/>
  <c r="N357"/>
  <c r="O357"/>
  <c r="B358"/>
  <c r="C358"/>
  <c r="E358"/>
  <c r="F358"/>
  <c r="G358"/>
  <c r="H358"/>
  <c r="I358"/>
  <c r="J358"/>
  <c r="K358"/>
  <c r="L358"/>
  <c r="M358"/>
  <c r="N358"/>
  <c r="O358"/>
  <c r="B359"/>
  <c r="C359"/>
  <c r="E359"/>
  <c r="F359"/>
  <c r="G359"/>
  <c r="H359"/>
  <c r="I359"/>
  <c r="J359"/>
  <c r="K359"/>
  <c r="L359"/>
  <c r="M359"/>
  <c r="N359"/>
  <c r="O359"/>
  <c r="B360"/>
  <c r="C360"/>
  <c r="E360"/>
  <c r="F360"/>
  <c r="G360"/>
  <c r="H360"/>
  <c r="I360"/>
  <c r="J360"/>
  <c r="K360"/>
  <c r="L360"/>
  <c r="M360"/>
  <c r="N360"/>
  <c r="O360"/>
  <c r="B361"/>
  <c r="C361"/>
  <c r="E361"/>
  <c r="F361"/>
  <c r="G361"/>
  <c r="H361"/>
  <c r="I361"/>
  <c r="J361"/>
  <c r="K361"/>
  <c r="L361"/>
  <c r="M361"/>
  <c r="N361"/>
  <c r="O361"/>
  <c r="B362"/>
  <c r="C362"/>
  <c r="E362"/>
  <c r="F362"/>
  <c r="G362"/>
  <c r="H362"/>
  <c r="I362"/>
  <c r="J362"/>
  <c r="K362"/>
  <c r="L362"/>
  <c r="M362"/>
  <c r="N362"/>
  <c r="O362"/>
  <c r="B363"/>
  <c r="C363"/>
  <c r="E363"/>
  <c r="F363"/>
  <c r="G363"/>
  <c r="H363"/>
  <c r="I363"/>
  <c r="J363"/>
  <c r="K363"/>
  <c r="L363"/>
  <c r="M363"/>
  <c r="N363"/>
  <c r="O363"/>
  <c r="B364"/>
  <c r="C364"/>
  <c r="E364"/>
  <c r="F364"/>
  <c r="G364"/>
  <c r="H364"/>
  <c r="I364"/>
  <c r="J364"/>
  <c r="K364"/>
  <c r="L364"/>
  <c r="M364"/>
  <c r="N364"/>
  <c r="O364"/>
  <c r="B365"/>
  <c r="C365"/>
  <c r="E365"/>
  <c r="F365"/>
  <c r="G365"/>
  <c r="H365"/>
  <c r="I365"/>
  <c r="J365"/>
  <c r="K365"/>
  <c r="L365"/>
  <c r="M365"/>
  <c r="N365"/>
  <c r="O365"/>
  <c r="B366"/>
  <c r="C366"/>
  <c r="E366"/>
  <c r="F366"/>
  <c r="G366"/>
  <c r="H366"/>
  <c r="I366"/>
  <c r="J366"/>
  <c r="K366"/>
  <c r="L366"/>
  <c r="M366"/>
  <c r="N366"/>
  <c r="O366"/>
  <c r="B367"/>
  <c r="C367"/>
  <c r="E367"/>
  <c r="F367"/>
  <c r="G367"/>
  <c r="H367"/>
  <c r="I367"/>
  <c r="J367"/>
  <c r="K367"/>
  <c r="L367"/>
  <c r="M367"/>
  <c r="N367"/>
  <c r="O367"/>
  <c r="B368"/>
  <c r="C368"/>
  <c r="E368"/>
  <c r="F368"/>
  <c r="G368"/>
  <c r="H368"/>
  <c r="I368"/>
  <c r="J368"/>
  <c r="K368"/>
  <c r="L368"/>
  <c r="M368"/>
  <c r="N368"/>
  <c r="O368"/>
  <c r="B369"/>
  <c r="C369"/>
  <c r="E369"/>
  <c r="F369"/>
  <c r="G369"/>
  <c r="H369"/>
  <c r="I369"/>
  <c r="J369"/>
  <c r="K369"/>
  <c r="L369"/>
  <c r="M369"/>
  <c r="N369"/>
  <c r="O369"/>
  <c r="B370"/>
  <c r="C370"/>
  <c r="E370"/>
  <c r="F370"/>
  <c r="G370"/>
  <c r="H370"/>
  <c r="I370"/>
  <c r="J370"/>
  <c r="K370"/>
  <c r="L370"/>
  <c r="M370"/>
  <c r="N370"/>
  <c r="O370"/>
  <c r="B371"/>
  <c r="C371"/>
  <c r="E371"/>
  <c r="F371"/>
  <c r="G371"/>
  <c r="H371"/>
  <c r="I371"/>
  <c r="J371"/>
  <c r="K371"/>
  <c r="L371"/>
  <c r="M371"/>
  <c r="N371"/>
  <c r="O371"/>
  <c r="B372"/>
  <c r="C372"/>
  <c r="E372"/>
  <c r="F372"/>
  <c r="G372"/>
  <c r="H372"/>
  <c r="I372"/>
  <c r="J372"/>
  <c r="K372"/>
  <c r="L372"/>
  <c r="M372"/>
  <c r="N372"/>
  <c r="O372"/>
  <c r="B373"/>
  <c r="C373"/>
  <c r="E373"/>
  <c r="F373"/>
  <c r="G373"/>
  <c r="H373"/>
  <c r="I373"/>
  <c r="J373"/>
  <c r="K373"/>
  <c r="L373"/>
  <c r="M373"/>
  <c r="N373"/>
  <c r="O373"/>
  <c r="B374"/>
  <c r="C374"/>
  <c r="E374"/>
  <c r="F374"/>
  <c r="G374"/>
  <c r="H374"/>
  <c r="I374"/>
  <c r="J374"/>
  <c r="K374"/>
  <c r="L374"/>
  <c r="M374"/>
  <c r="N374"/>
  <c r="O374"/>
  <c r="B375"/>
  <c r="C375"/>
  <c r="E375"/>
  <c r="F375"/>
  <c r="G375"/>
  <c r="H375"/>
  <c r="I375"/>
  <c r="J375"/>
  <c r="K375"/>
  <c r="L375"/>
  <c r="M375"/>
  <c r="N375"/>
  <c r="O375"/>
  <c r="B376"/>
  <c r="C376"/>
  <c r="E376"/>
  <c r="F376"/>
  <c r="G376"/>
  <c r="H376"/>
  <c r="I376"/>
  <c r="J376"/>
  <c r="K376"/>
  <c r="L376"/>
  <c r="M376"/>
  <c r="N376"/>
  <c r="O376"/>
  <c r="B377"/>
  <c r="C377"/>
  <c r="E377"/>
  <c r="F377"/>
  <c r="G377"/>
  <c r="H377"/>
  <c r="I377"/>
  <c r="J377"/>
  <c r="K377"/>
  <c r="L377"/>
  <c r="M377"/>
  <c r="N377"/>
  <c r="O377"/>
  <c r="B378"/>
  <c r="C378"/>
  <c r="E378"/>
  <c r="F378"/>
  <c r="G378"/>
  <c r="H378"/>
  <c r="I378"/>
  <c r="J378"/>
  <c r="K378"/>
  <c r="L378"/>
  <c r="M378"/>
  <c r="N378"/>
  <c r="O378"/>
  <c r="B379"/>
  <c r="C379"/>
  <c r="E379"/>
  <c r="F379"/>
  <c r="G379"/>
  <c r="H379"/>
  <c r="I379"/>
  <c r="J379"/>
  <c r="K379"/>
  <c r="L379"/>
  <c r="M379"/>
  <c r="N379"/>
  <c r="O379"/>
  <c r="B380"/>
  <c r="C380"/>
  <c r="E380"/>
  <c r="F380"/>
  <c r="G380"/>
  <c r="H380"/>
  <c r="I380"/>
  <c r="J380"/>
  <c r="K380"/>
  <c r="L380"/>
  <c r="M380"/>
  <c r="N380"/>
  <c r="O380"/>
  <c r="B381"/>
  <c r="C381"/>
  <c r="E381"/>
  <c r="F381"/>
  <c r="G381"/>
  <c r="H381"/>
  <c r="I381"/>
  <c r="J381"/>
  <c r="K381"/>
  <c r="L381"/>
  <c r="M381"/>
  <c r="N381"/>
  <c r="O381"/>
  <c r="B382"/>
  <c r="C382"/>
  <c r="E382"/>
  <c r="F382"/>
  <c r="G382"/>
  <c r="H382"/>
  <c r="I382"/>
  <c r="J382"/>
  <c r="K382"/>
  <c r="L382"/>
  <c r="M382"/>
  <c r="N382"/>
  <c r="O382"/>
  <c r="B383"/>
  <c r="C383"/>
  <c r="E383"/>
  <c r="F383"/>
  <c r="G383"/>
  <c r="H383"/>
  <c r="I383"/>
  <c r="J383"/>
  <c r="K383"/>
  <c r="L383"/>
  <c r="M383"/>
  <c r="N383"/>
  <c r="O383"/>
  <c r="B384"/>
  <c r="C384"/>
  <c r="E384"/>
  <c r="F384"/>
  <c r="G384"/>
  <c r="H384"/>
  <c r="I384"/>
  <c r="J384"/>
  <c r="K384"/>
  <c r="L384"/>
  <c r="M384"/>
  <c r="N384"/>
  <c r="O384"/>
  <c r="B385"/>
  <c r="C385"/>
  <c r="E385"/>
  <c r="F385"/>
  <c r="G385"/>
  <c r="H385"/>
  <c r="I385"/>
  <c r="J385"/>
  <c r="K385"/>
  <c r="L385"/>
  <c r="M385"/>
  <c r="N385"/>
  <c r="O385"/>
  <c r="B386"/>
  <c r="C386"/>
  <c r="E386"/>
  <c r="F386"/>
  <c r="G386"/>
  <c r="H386"/>
  <c r="I386"/>
  <c r="J386"/>
  <c r="K386"/>
  <c r="L386"/>
  <c r="M386"/>
  <c r="N386"/>
  <c r="O386"/>
  <c r="B387"/>
  <c r="C387"/>
  <c r="E387"/>
  <c r="F387"/>
  <c r="G387"/>
  <c r="H387"/>
  <c r="I387"/>
  <c r="J387"/>
  <c r="K387"/>
  <c r="L387"/>
  <c r="M387"/>
  <c r="N387"/>
  <c r="O387"/>
  <c r="B388"/>
  <c r="C388"/>
  <c r="E388"/>
  <c r="F388"/>
  <c r="G388"/>
  <c r="H388"/>
  <c r="I388"/>
  <c r="J388"/>
  <c r="K388"/>
  <c r="L388"/>
  <c r="M388"/>
  <c r="N388"/>
  <c r="O388"/>
  <c r="B389"/>
  <c r="C389"/>
  <c r="E389"/>
  <c r="F389"/>
  <c r="G389"/>
  <c r="H389"/>
  <c r="I389"/>
  <c r="J389"/>
  <c r="K389"/>
  <c r="L389"/>
  <c r="M389"/>
  <c r="N389"/>
  <c r="O389"/>
  <c r="B390"/>
  <c r="C390"/>
  <c r="E390"/>
  <c r="F390"/>
  <c r="G390"/>
  <c r="H390"/>
  <c r="I390"/>
  <c r="J390"/>
  <c r="K390"/>
  <c r="L390"/>
  <c r="M390"/>
  <c r="N390"/>
  <c r="O390"/>
  <c r="B391"/>
  <c r="C391"/>
  <c r="E391"/>
  <c r="F391"/>
  <c r="G391"/>
  <c r="H391"/>
  <c r="I391"/>
  <c r="J391"/>
  <c r="K391"/>
  <c r="L391"/>
  <c r="M391"/>
  <c r="N391"/>
  <c r="O391"/>
  <c r="B392"/>
  <c r="C392"/>
  <c r="E392"/>
  <c r="F392"/>
  <c r="G392"/>
  <c r="H392"/>
  <c r="I392"/>
  <c r="J392"/>
  <c r="K392"/>
  <c r="L392"/>
  <c r="M392"/>
  <c r="N392"/>
  <c r="O392"/>
  <c r="B393"/>
  <c r="C393"/>
  <c r="E393"/>
  <c r="F393"/>
  <c r="G393"/>
  <c r="H393"/>
  <c r="I393"/>
  <c r="J393"/>
  <c r="K393"/>
  <c r="L393"/>
  <c r="M393"/>
  <c r="N393"/>
  <c r="O393"/>
  <c r="B394"/>
  <c r="C394"/>
  <c r="E394"/>
  <c r="F394"/>
  <c r="G394"/>
  <c r="H394"/>
  <c r="I394"/>
  <c r="J394"/>
  <c r="K394"/>
  <c r="L394"/>
  <c r="M394"/>
  <c r="N394"/>
  <c r="O394"/>
  <c r="B395"/>
  <c r="C395"/>
  <c r="E395"/>
  <c r="F395"/>
  <c r="G395"/>
  <c r="H395"/>
  <c r="I395"/>
  <c r="J395"/>
  <c r="K395"/>
  <c r="L395"/>
  <c r="M395"/>
  <c r="N395"/>
  <c r="O395"/>
  <c r="B396"/>
  <c r="C396"/>
  <c r="E396"/>
  <c r="F396"/>
  <c r="G396"/>
  <c r="H396"/>
  <c r="I396"/>
  <c r="J396"/>
  <c r="K396"/>
  <c r="L396"/>
  <c r="M396"/>
  <c r="N396"/>
  <c r="O396"/>
  <c r="B397"/>
  <c r="C397"/>
  <c r="E397"/>
  <c r="F397"/>
  <c r="G397"/>
  <c r="H397"/>
  <c r="I397"/>
  <c r="J397"/>
  <c r="K397"/>
  <c r="L397"/>
  <c r="M397"/>
  <c r="N397"/>
  <c r="O397"/>
  <c r="B398"/>
  <c r="C398"/>
  <c r="E398"/>
  <c r="F398"/>
  <c r="G398"/>
  <c r="H398"/>
  <c r="I398"/>
  <c r="J398"/>
  <c r="K398"/>
  <c r="L398"/>
  <c r="M398"/>
  <c r="N398"/>
  <c r="O398"/>
  <c r="B399"/>
  <c r="C399"/>
  <c r="E399"/>
  <c r="F399"/>
  <c r="G399"/>
  <c r="H399"/>
  <c r="I399"/>
  <c r="J399"/>
  <c r="K399"/>
  <c r="L399"/>
  <c r="M399"/>
  <c r="N399"/>
  <c r="O399"/>
  <c r="B400"/>
  <c r="C400"/>
  <c r="E400"/>
  <c r="F400"/>
  <c r="G400"/>
  <c r="H400"/>
  <c r="I400"/>
  <c r="J400"/>
  <c r="K400"/>
  <c r="L400"/>
  <c r="M400"/>
  <c r="N400"/>
  <c r="O400"/>
  <c r="B401"/>
  <c r="C401"/>
  <c r="E401"/>
  <c r="F401"/>
  <c r="G401"/>
  <c r="H401"/>
  <c r="I401"/>
  <c r="J401"/>
  <c r="K401"/>
  <c r="L401"/>
  <c r="M401"/>
  <c r="N401"/>
  <c r="O401"/>
  <c r="B402"/>
  <c r="C402"/>
  <c r="E402"/>
  <c r="F402"/>
  <c r="G402"/>
  <c r="H402"/>
  <c r="I402"/>
  <c r="J402"/>
  <c r="K402"/>
  <c r="L402"/>
  <c r="M402"/>
  <c r="N402"/>
  <c r="O402"/>
  <c r="B403"/>
  <c r="C403"/>
  <c r="E403"/>
  <c r="F403"/>
  <c r="G403"/>
  <c r="H403"/>
  <c r="I403"/>
  <c r="J403"/>
  <c r="K403"/>
  <c r="L403"/>
  <c r="M403"/>
  <c r="N403"/>
  <c r="O403"/>
  <c r="B404"/>
  <c r="C404"/>
  <c r="E404"/>
  <c r="F404"/>
  <c r="G404"/>
  <c r="H404"/>
  <c r="I404"/>
  <c r="J404"/>
  <c r="K404"/>
  <c r="L404"/>
  <c r="M404"/>
  <c r="N404"/>
  <c r="O404"/>
  <c r="B405"/>
  <c r="C405"/>
  <c r="E405"/>
  <c r="F405"/>
  <c r="G405"/>
  <c r="H405"/>
  <c r="I405"/>
  <c r="J405"/>
  <c r="K405"/>
  <c r="L405"/>
  <c r="M405"/>
  <c r="N405"/>
  <c r="O405"/>
  <c r="O6"/>
  <c r="N6"/>
  <c r="M6"/>
  <c r="L6"/>
  <c r="K6"/>
  <c r="J6"/>
  <c r="J5" s="1"/>
  <c r="J4" s="1"/>
  <c r="I6"/>
  <c r="H6"/>
  <c r="G6"/>
  <c r="F6"/>
  <c r="E6"/>
  <c r="C6"/>
  <c r="AI5"/>
  <c r="AH5"/>
  <c r="AH4" s="1"/>
  <c r="AG5"/>
  <c r="AF5"/>
  <c r="AF4" s="1"/>
  <c r="AE5"/>
  <c r="AD5"/>
  <c r="AD4" s="1"/>
  <c r="AC5"/>
  <c r="AB5"/>
  <c r="AB4" s="1"/>
  <c r="AA5"/>
  <c r="Z5"/>
  <c r="Z4" s="1"/>
  <c r="Y5"/>
  <c r="X5"/>
  <c r="X4" s="1"/>
  <c r="W5"/>
  <c r="V5"/>
  <c r="V4" s="1"/>
  <c r="U5"/>
  <c r="T5"/>
  <c r="T4" s="1"/>
  <c r="S5"/>
  <c r="R5"/>
  <c r="R4" s="1"/>
  <c r="Q5"/>
  <c r="F5"/>
  <c r="F4" s="1"/>
  <c r="AI4"/>
  <c r="AG4"/>
  <c r="AE4"/>
  <c r="AC4"/>
  <c r="AA4"/>
  <c r="Y4"/>
  <c r="W4"/>
  <c r="U4"/>
  <c r="S4"/>
  <c r="Q4"/>
  <c r="O5" i="1"/>
  <c r="O4" s="1"/>
  <c r="N5"/>
  <c r="N4" s="1"/>
  <c r="M5"/>
  <c r="M4" s="1"/>
  <c r="L5"/>
  <c r="L4" s="1"/>
  <c r="K5"/>
  <c r="K4" s="1"/>
  <c r="J5"/>
  <c r="J4" s="1"/>
  <c r="I5"/>
  <c r="I4" s="1"/>
  <c r="H5"/>
  <c r="H4" s="1"/>
  <c r="G5"/>
  <c r="G4" s="1"/>
  <c r="F5"/>
  <c r="F4" s="1"/>
  <c r="E5"/>
  <c r="E4" s="1"/>
  <c r="C5"/>
  <c r="C4" s="1"/>
  <c r="B5"/>
  <c r="B4" s="1"/>
  <c r="D6"/>
  <c r="D6" i="2" s="1"/>
  <c r="P7" i="1"/>
  <c r="P7" i="2" s="1"/>
  <c r="AJ7" s="1"/>
  <c r="P8" i="1"/>
  <c r="P8" i="2" s="1"/>
  <c r="P9" i="1"/>
  <c r="P9" i="2" s="1"/>
  <c r="AJ9" s="1"/>
  <c r="P10" i="1"/>
  <c r="P10" i="2" s="1"/>
  <c r="P11" i="1"/>
  <c r="P11" i="2" s="1"/>
  <c r="AJ11" s="1"/>
  <c r="P12" i="1"/>
  <c r="P12" i="2" s="1"/>
  <c r="P13" i="1"/>
  <c r="P13" i="2" s="1"/>
  <c r="AJ13" s="1"/>
  <c r="P14" i="1"/>
  <c r="P14" i="2" s="1"/>
  <c r="P15" i="1"/>
  <c r="P15" i="2" s="1"/>
  <c r="AJ15" s="1"/>
  <c r="P16" i="1"/>
  <c r="P16" i="2" s="1"/>
  <c r="P17" i="1"/>
  <c r="P17" i="2" s="1"/>
  <c r="AJ17" s="1"/>
  <c r="P18" i="1"/>
  <c r="P18" i="2" s="1"/>
  <c r="P19" i="1"/>
  <c r="P19" i="2" s="1"/>
  <c r="AJ19" s="1"/>
  <c r="P20" i="1"/>
  <c r="P20" i="2" s="1"/>
  <c r="P21" i="1"/>
  <c r="P21" i="2" s="1"/>
  <c r="AJ21" s="1"/>
  <c r="P22" i="1"/>
  <c r="P22" i="2" s="1"/>
  <c r="P23" i="1"/>
  <c r="P23" i="2" s="1"/>
  <c r="AJ23" s="1"/>
  <c r="P24" i="1"/>
  <c r="P24" i="2" s="1"/>
  <c r="P25" i="1"/>
  <c r="P25" i="2" s="1"/>
  <c r="AJ25" s="1"/>
  <c r="P26" i="1"/>
  <c r="P26" i="2" s="1"/>
  <c r="P27" i="1"/>
  <c r="P27" i="2" s="1"/>
  <c r="AJ27" s="1"/>
  <c r="P28" i="1"/>
  <c r="P28" i="2" s="1"/>
  <c r="P29" i="1"/>
  <c r="P29" i="2" s="1"/>
  <c r="AJ29" s="1"/>
  <c r="P30" i="1"/>
  <c r="P30" i="2" s="1"/>
  <c r="P31" i="1"/>
  <c r="P31" i="2" s="1"/>
  <c r="AJ31" s="1"/>
  <c r="P32" i="1"/>
  <c r="P32" i="2" s="1"/>
  <c r="P33" i="1"/>
  <c r="P33" i="2" s="1"/>
  <c r="AJ33" s="1"/>
  <c r="P34" i="1"/>
  <c r="P34" i="2" s="1"/>
  <c r="P35" i="1"/>
  <c r="P35" i="2" s="1"/>
  <c r="AJ35" s="1"/>
  <c r="P36" i="1"/>
  <c r="P36" i="2" s="1"/>
  <c r="P37" i="1"/>
  <c r="P37" i="2" s="1"/>
  <c r="AJ37" s="1"/>
  <c r="P38" i="1"/>
  <c r="P38" i="2" s="1"/>
  <c r="P39" i="1"/>
  <c r="P39" i="2" s="1"/>
  <c r="AJ39" s="1"/>
  <c r="P40" i="1"/>
  <c r="P40" i="2" s="1"/>
  <c r="P41" i="1"/>
  <c r="P41" i="2" s="1"/>
  <c r="AJ41" s="1"/>
  <c r="P42" i="1"/>
  <c r="P42" i="2" s="1"/>
  <c r="P43" i="1"/>
  <c r="P43" i="2" s="1"/>
  <c r="AJ43" s="1"/>
  <c r="P44" i="1"/>
  <c r="P44" i="2" s="1"/>
  <c r="P45" i="1"/>
  <c r="P45" i="2" s="1"/>
  <c r="AJ45" s="1"/>
  <c r="P46" i="1"/>
  <c r="P46" i="2" s="1"/>
  <c r="P47" i="1"/>
  <c r="P47" i="2" s="1"/>
  <c r="AJ47" s="1"/>
  <c r="P48" i="1"/>
  <c r="P48" i="2" s="1"/>
  <c r="P49" i="1"/>
  <c r="P49" i="2" s="1"/>
  <c r="AJ49" s="1"/>
  <c r="P50" i="1"/>
  <c r="P50" i="2" s="1"/>
  <c r="P51" i="1"/>
  <c r="P51" i="2" s="1"/>
  <c r="AJ51" s="1"/>
  <c r="P52" i="1"/>
  <c r="P52" i="2" s="1"/>
  <c r="P53" i="1"/>
  <c r="P53" i="2" s="1"/>
  <c r="AJ53" s="1"/>
  <c r="P54" i="1"/>
  <c r="P54" i="2" s="1"/>
  <c r="P55" i="1"/>
  <c r="P55" i="2" s="1"/>
  <c r="AJ55" s="1"/>
  <c r="P56" i="1"/>
  <c r="P56" i="2" s="1"/>
  <c r="P57" i="1"/>
  <c r="P57" i="2" s="1"/>
  <c r="AJ57" s="1"/>
  <c r="P58" i="1"/>
  <c r="P58" i="2" s="1"/>
  <c r="P59" i="1"/>
  <c r="P59" i="2" s="1"/>
  <c r="AJ59" s="1"/>
  <c r="P60" i="1"/>
  <c r="P60" i="2" s="1"/>
  <c r="P61" i="1"/>
  <c r="P61" i="2" s="1"/>
  <c r="AJ61" s="1"/>
  <c r="P62" i="1"/>
  <c r="P62" i="2" s="1"/>
  <c r="P63" i="1"/>
  <c r="P63" i="2" s="1"/>
  <c r="AJ63" s="1"/>
  <c r="P64" i="1"/>
  <c r="P64" i="2" s="1"/>
  <c r="P65" i="1"/>
  <c r="P65" i="2" s="1"/>
  <c r="AJ65" s="1"/>
  <c r="P66" i="1"/>
  <c r="P66" i="2" s="1"/>
  <c r="P67" i="1"/>
  <c r="P67" i="2" s="1"/>
  <c r="AJ67" s="1"/>
  <c r="P68" i="1"/>
  <c r="P68" i="2" s="1"/>
  <c r="P69" i="1"/>
  <c r="P69" i="2" s="1"/>
  <c r="AJ69" s="1"/>
  <c r="P70" i="1"/>
  <c r="P70" i="2" s="1"/>
  <c r="P71" i="1"/>
  <c r="P71" i="2" s="1"/>
  <c r="AJ71" s="1"/>
  <c r="P72" i="1"/>
  <c r="P72" i="2" s="1"/>
  <c r="P73" i="1"/>
  <c r="P73" i="2" s="1"/>
  <c r="AJ73" s="1"/>
  <c r="P74" i="1"/>
  <c r="P74" i="2" s="1"/>
  <c r="P75" i="1"/>
  <c r="P75" i="2" s="1"/>
  <c r="AJ75" s="1"/>
  <c r="P76" i="1"/>
  <c r="P76" i="2" s="1"/>
  <c r="P77" i="1"/>
  <c r="P77" i="2" s="1"/>
  <c r="AJ77" s="1"/>
  <c r="P78" i="1"/>
  <c r="P78" i="2" s="1"/>
  <c r="P79" i="1"/>
  <c r="P79" i="2" s="1"/>
  <c r="AJ79" s="1"/>
  <c r="P80" i="1"/>
  <c r="P80" i="2" s="1"/>
  <c r="P81" i="1"/>
  <c r="P81" i="2" s="1"/>
  <c r="AJ81" s="1"/>
  <c r="P82" i="1"/>
  <c r="P82" i="2" s="1"/>
  <c r="P83" i="1"/>
  <c r="P83" i="2" s="1"/>
  <c r="AJ83" s="1"/>
  <c r="P84" i="1"/>
  <c r="P84" i="2" s="1"/>
  <c r="P85" i="1"/>
  <c r="P85" i="2" s="1"/>
  <c r="AJ85" s="1"/>
  <c r="P86" i="1"/>
  <c r="P86" i="2" s="1"/>
  <c r="P87" i="1"/>
  <c r="P87" i="2" s="1"/>
  <c r="AJ87" s="1"/>
  <c r="P88" i="1"/>
  <c r="P88" i="2" s="1"/>
  <c r="P89" i="1"/>
  <c r="P89" i="2" s="1"/>
  <c r="AJ89" s="1"/>
  <c r="P90" i="1"/>
  <c r="P90" i="2" s="1"/>
  <c r="P91" i="1"/>
  <c r="P91" i="2" s="1"/>
  <c r="AJ91" s="1"/>
  <c r="P92" i="1"/>
  <c r="P92" i="2" s="1"/>
  <c r="P93" i="1"/>
  <c r="P93" i="2" s="1"/>
  <c r="AJ93" s="1"/>
  <c r="P94" i="1"/>
  <c r="P94" i="2" s="1"/>
  <c r="P95" i="1"/>
  <c r="P95" i="2" s="1"/>
  <c r="AJ95" s="1"/>
  <c r="P96" i="1"/>
  <c r="P96" i="2" s="1"/>
  <c r="P97" i="1"/>
  <c r="P97" i="2" s="1"/>
  <c r="AJ97" s="1"/>
  <c r="P98" i="1"/>
  <c r="P98" i="2" s="1"/>
  <c r="P99" i="1"/>
  <c r="P99" i="2" s="1"/>
  <c r="AJ99" s="1"/>
  <c r="P100" i="1"/>
  <c r="P100" i="2" s="1"/>
  <c r="P101" i="1"/>
  <c r="P101" i="2" s="1"/>
  <c r="AJ101" s="1"/>
  <c r="P102" i="1"/>
  <c r="P102" i="2" s="1"/>
  <c r="P103" i="1"/>
  <c r="P103" i="2" s="1"/>
  <c r="AJ103" s="1"/>
  <c r="P104" i="1"/>
  <c r="P104" i="2" s="1"/>
  <c r="P105" i="1"/>
  <c r="P105" i="2" s="1"/>
  <c r="AJ105" s="1"/>
  <c r="P106" i="1"/>
  <c r="P106" i="2" s="1"/>
  <c r="P107" i="1"/>
  <c r="P107" i="2" s="1"/>
  <c r="AJ107" s="1"/>
  <c r="P108" i="1"/>
  <c r="P108" i="2" s="1"/>
  <c r="P109" i="1"/>
  <c r="P109" i="2" s="1"/>
  <c r="AJ109" s="1"/>
  <c r="P110" i="1"/>
  <c r="P110" i="2" s="1"/>
  <c r="P111" i="1"/>
  <c r="P111" i="2" s="1"/>
  <c r="AJ111" s="1"/>
  <c r="P112" i="1"/>
  <c r="P112" i="2" s="1"/>
  <c r="P113" i="1"/>
  <c r="P113" i="2" s="1"/>
  <c r="AJ113" s="1"/>
  <c r="P114" i="1"/>
  <c r="P114" i="2" s="1"/>
  <c r="P115" i="1"/>
  <c r="P115" i="2" s="1"/>
  <c r="AJ115" s="1"/>
  <c r="P116" i="1"/>
  <c r="P116" i="2" s="1"/>
  <c r="P117" i="1"/>
  <c r="P117" i="2" s="1"/>
  <c r="AJ117" s="1"/>
  <c r="P118" i="1"/>
  <c r="P118" i="2" s="1"/>
  <c r="P119" i="1"/>
  <c r="P119" i="2" s="1"/>
  <c r="AJ119" s="1"/>
  <c r="P120" i="1"/>
  <c r="P120" i="2" s="1"/>
  <c r="P121" i="1"/>
  <c r="P121" i="2" s="1"/>
  <c r="AJ121" s="1"/>
  <c r="P122" i="1"/>
  <c r="P122" i="2" s="1"/>
  <c r="P123" i="1"/>
  <c r="P123" i="2" s="1"/>
  <c r="AJ123" s="1"/>
  <c r="P124" i="1"/>
  <c r="P124" i="2" s="1"/>
  <c r="P125" i="1"/>
  <c r="P125" i="2" s="1"/>
  <c r="AJ125" s="1"/>
  <c r="P126" i="1"/>
  <c r="P126" i="2" s="1"/>
  <c r="P127" i="1"/>
  <c r="P127" i="2" s="1"/>
  <c r="AJ127" s="1"/>
  <c r="P128" i="1"/>
  <c r="P128" i="2" s="1"/>
  <c r="P129" i="1"/>
  <c r="P129" i="2" s="1"/>
  <c r="AJ129" s="1"/>
  <c r="P130" i="1"/>
  <c r="P130" i="2" s="1"/>
  <c r="P131" i="1"/>
  <c r="P131" i="2" s="1"/>
  <c r="AJ131" s="1"/>
  <c r="P132" i="1"/>
  <c r="P132" i="2" s="1"/>
  <c r="P133" i="1"/>
  <c r="P133" i="2" s="1"/>
  <c r="AJ133" s="1"/>
  <c r="P134" i="1"/>
  <c r="P134" i="2" s="1"/>
  <c r="P135" i="1"/>
  <c r="P135" i="2" s="1"/>
  <c r="AJ135" s="1"/>
  <c r="P136" i="1"/>
  <c r="P136" i="2" s="1"/>
  <c r="P137" i="1"/>
  <c r="P137" i="2" s="1"/>
  <c r="AJ137" s="1"/>
  <c r="P138" i="1"/>
  <c r="P138" i="2" s="1"/>
  <c r="P139" i="1"/>
  <c r="P139" i="2" s="1"/>
  <c r="AJ139" s="1"/>
  <c r="P140" i="1"/>
  <c r="P140" i="2" s="1"/>
  <c r="P141" i="1"/>
  <c r="P141" i="2" s="1"/>
  <c r="AJ141" s="1"/>
  <c r="P142" i="1"/>
  <c r="P142" i="2" s="1"/>
  <c r="P143" i="1"/>
  <c r="P143" i="2" s="1"/>
  <c r="AJ143" s="1"/>
  <c r="P144" i="1"/>
  <c r="P144" i="2" s="1"/>
  <c r="P145" i="1"/>
  <c r="P145" i="2" s="1"/>
  <c r="AJ145" s="1"/>
  <c r="P146" i="1"/>
  <c r="P146" i="2" s="1"/>
  <c r="P147" i="1"/>
  <c r="P147" i="2" s="1"/>
  <c r="AJ147" s="1"/>
  <c r="P148" i="1"/>
  <c r="P148" i="2" s="1"/>
  <c r="P149" i="1"/>
  <c r="P149" i="2" s="1"/>
  <c r="AJ149" s="1"/>
  <c r="P150" i="1"/>
  <c r="P150" i="2" s="1"/>
  <c r="P151" i="1"/>
  <c r="P151" i="2" s="1"/>
  <c r="AJ151" s="1"/>
  <c r="P152" i="1"/>
  <c r="P152" i="2" s="1"/>
  <c r="P153" i="1"/>
  <c r="P153" i="2" s="1"/>
  <c r="AJ153" s="1"/>
  <c r="P154" i="1"/>
  <c r="P154" i="2" s="1"/>
  <c r="P155" i="1"/>
  <c r="P155" i="2" s="1"/>
  <c r="AJ155" s="1"/>
  <c r="P156" i="1"/>
  <c r="P156" i="2" s="1"/>
  <c r="P157" i="1"/>
  <c r="P157" i="2" s="1"/>
  <c r="AJ157" s="1"/>
  <c r="P158" i="1"/>
  <c r="P158" i="2" s="1"/>
  <c r="P159" i="1"/>
  <c r="P159" i="2" s="1"/>
  <c r="AJ159" s="1"/>
  <c r="P160" i="1"/>
  <c r="P160" i="2" s="1"/>
  <c r="P161" i="1"/>
  <c r="P161" i="2" s="1"/>
  <c r="AJ161" s="1"/>
  <c r="P162" i="1"/>
  <c r="P162" i="2" s="1"/>
  <c r="P163" i="1"/>
  <c r="P163" i="2" s="1"/>
  <c r="AJ163" s="1"/>
  <c r="P164" i="1"/>
  <c r="P164" i="2" s="1"/>
  <c r="P165" i="1"/>
  <c r="P165" i="2" s="1"/>
  <c r="AJ165" s="1"/>
  <c r="P166" i="1"/>
  <c r="P166" i="2" s="1"/>
  <c r="P167" i="1"/>
  <c r="P167" i="2" s="1"/>
  <c r="AJ167" s="1"/>
  <c r="P168" i="1"/>
  <c r="P168" i="2" s="1"/>
  <c r="P169" i="1"/>
  <c r="P169" i="2" s="1"/>
  <c r="AJ169" s="1"/>
  <c r="P170" i="1"/>
  <c r="P170" i="2" s="1"/>
  <c r="P171" i="1"/>
  <c r="P171" i="2" s="1"/>
  <c r="AJ171" s="1"/>
  <c r="P172" i="1"/>
  <c r="P172" i="2" s="1"/>
  <c r="P173" i="1"/>
  <c r="P173" i="2" s="1"/>
  <c r="AJ173" s="1"/>
  <c r="P174" i="1"/>
  <c r="P174" i="2" s="1"/>
  <c r="P175" i="1"/>
  <c r="P175" i="2" s="1"/>
  <c r="AJ175" s="1"/>
  <c r="P176" i="1"/>
  <c r="P176" i="2" s="1"/>
  <c r="P177" i="1"/>
  <c r="P177" i="2" s="1"/>
  <c r="AJ177" s="1"/>
  <c r="P178" i="1"/>
  <c r="P178" i="2" s="1"/>
  <c r="P179" i="1"/>
  <c r="P179" i="2" s="1"/>
  <c r="AJ179" s="1"/>
  <c r="P180" i="1"/>
  <c r="P180" i="2" s="1"/>
  <c r="P181" i="1"/>
  <c r="P181" i="2" s="1"/>
  <c r="AJ181" s="1"/>
  <c r="P182" i="1"/>
  <c r="P182" i="2" s="1"/>
  <c r="P183" i="1"/>
  <c r="P183" i="2" s="1"/>
  <c r="AJ183" s="1"/>
  <c r="P184" i="1"/>
  <c r="P184" i="2" s="1"/>
  <c r="P185" i="1"/>
  <c r="P185" i="2" s="1"/>
  <c r="AJ185" s="1"/>
  <c r="P186" i="1"/>
  <c r="P186" i="2" s="1"/>
  <c r="P187" i="1"/>
  <c r="P187" i="2" s="1"/>
  <c r="AJ187" s="1"/>
  <c r="P188" i="1"/>
  <c r="P188" i="2" s="1"/>
  <c r="P189" i="1"/>
  <c r="P189" i="2" s="1"/>
  <c r="AJ189" s="1"/>
  <c r="P190" i="1"/>
  <c r="P190" i="2" s="1"/>
  <c r="P191" i="1"/>
  <c r="P191" i="2" s="1"/>
  <c r="AJ191" s="1"/>
  <c r="P192" i="1"/>
  <c r="P192" i="2" s="1"/>
  <c r="P193" i="1"/>
  <c r="P193" i="2" s="1"/>
  <c r="AJ193" s="1"/>
  <c r="P194" i="1"/>
  <c r="P194" i="2" s="1"/>
  <c r="P195" i="1"/>
  <c r="P195" i="2" s="1"/>
  <c r="AJ195" s="1"/>
  <c r="P196" i="1"/>
  <c r="P196" i="2" s="1"/>
  <c r="P197" i="1"/>
  <c r="P197" i="2" s="1"/>
  <c r="AJ197" s="1"/>
  <c r="P198" i="1"/>
  <c r="P198" i="2" s="1"/>
  <c r="P199" i="1"/>
  <c r="P199" i="2" s="1"/>
  <c r="AJ199" s="1"/>
  <c r="P200" i="1"/>
  <c r="P200" i="2" s="1"/>
  <c r="P201" i="1"/>
  <c r="P201" i="2" s="1"/>
  <c r="AJ201" s="1"/>
  <c r="P202" i="1"/>
  <c r="P202" i="2" s="1"/>
  <c r="P203" i="1"/>
  <c r="P203" i="2" s="1"/>
  <c r="AJ203" s="1"/>
  <c r="P204" i="1"/>
  <c r="P204" i="2" s="1"/>
  <c r="P205" i="1"/>
  <c r="P205" i="2" s="1"/>
  <c r="AJ205" s="1"/>
  <c r="P206" i="1"/>
  <c r="P206" i="2" s="1"/>
  <c r="P207" i="1"/>
  <c r="P207" i="2" s="1"/>
  <c r="AJ207" s="1"/>
  <c r="P208" i="1"/>
  <c r="P208" i="2" s="1"/>
  <c r="P209" i="1"/>
  <c r="P209" i="2" s="1"/>
  <c r="AJ209" s="1"/>
  <c r="P210" i="1"/>
  <c r="P210" i="2" s="1"/>
  <c r="P211" i="1"/>
  <c r="P211" i="2" s="1"/>
  <c r="AJ211" s="1"/>
  <c r="P212" i="1"/>
  <c r="P212" i="2" s="1"/>
  <c r="P213" i="1"/>
  <c r="P213" i="2" s="1"/>
  <c r="AJ213" s="1"/>
  <c r="P214" i="1"/>
  <c r="P214" i="2" s="1"/>
  <c r="P215" i="1"/>
  <c r="P215" i="2" s="1"/>
  <c r="AJ215" s="1"/>
  <c r="P216" i="1"/>
  <c r="P216" i="2" s="1"/>
  <c r="P217" i="1"/>
  <c r="P217" i="2" s="1"/>
  <c r="AJ217" s="1"/>
  <c r="P218" i="1"/>
  <c r="P218" i="2" s="1"/>
  <c r="P219" i="1"/>
  <c r="P219" i="2" s="1"/>
  <c r="AJ219" s="1"/>
  <c r="P220" i="1"/>
  <c r="P220" i="2" s="1"/>
  <c r="P221" i="1"/>
  <c r="P221" i="2" s="1"/>
  <c r="AJ221" s="1"/>
  <c r="P222" i="1"/>
  <c r="P222" i="2" s="1"/>
  <c r="P223" i="1"/>
  <c r="P223" i="2" s="1"/>
  <c r="AJ223" s="1"/>
  <c r="P224" i="1"/>
  <c r="P224" i="2" s="1"/>
  <c r="P225" i="1"/>
  <c r="P225" i="2" s="1"/>
  <c r="AJ225" s="1"/>
  <c r="P226" i="1"/>
  <c r="P226" i="2" s="1"/>
  <c r="P227" i="1"/>
  <c r="P227" i="2" s="1"/>
  <c r="AJ227" s="1"/>
  <c r="P228" i="1"/>
  <c r="P228" i="2" s="1"/>
  <c r="P229" i="1"/>
  <c r="P229" i="2" s="1"/>
  <c r="AJ229" s="1"/>
  <c r="P230" i="1"/>
  <c r="P230" i="2" s="1"/>
  <c r="P231" i="1"/>
  <c r="P231" i="2" s="1"/>
  <c r="AJ231" s="1"/>
  <c r="P232" i="1"/>
  <c r="P232" i="2" s="1"/>
  <c r="P233" i="1"/>
  <c r="P233" i="2" s="1"/>
  <c r="AJ233" s="1"/>
  <c r="P234" i="1"/>
  <c r="P234" i="2" s="1"/>
  <c r="P235" i="1"/>
  <c r="P235" i="2" s="1"/>
  <c r="AJ235" s="1"/>
  <c r="P236" i="1"/>
  <c r="P236" i="2" s="1"/>
  <c r="P237" i="1"/>
  <c r="P237" i="2" s="1"/>
  <c r="AJ237" s="1"/>
  <c r="P238" i="1"/>
  <c r="P238" i="2" s="1"/>
  <c r="P239" i="1"/>
  <c r="P239" i="2" s="1"/>
  <c r="AJ239" s="1"/>
  <c r="P240" i="1"/>
  <c r="P240" i="2" s="1"/>
  <c r="P241" i="1"/>
  <c r="P241" i="2" s="1"/>
  <c r="AJ241" s="1"/>
  <c r="P242" i="1"/>
  <c r="P242" i="2" s="1"/>
  <c r="P243" i="1"/>
  <c r="P243" i="2" s="1"/>
  <c r="AJ243" s="1"/>
  <c r="P244" i="1"/>
  <c r="P244" i="2" s="1"/>
  <c r="P245" i="1"/>
  <c r="P245" i="2" s="1"/>
  <c r="P246" i="1"/>
  <c r="P246" i="2" s="1"/>
  <c r="P247" i="1"/>
  <c r="P247" i="2" s="1"/>
  <c r="P248" i="1"/>
  <c r="P248" i="2" s="1"/>
  <c r="P249" i="1"/>
  <c r="P249" i="2" s="1"/>
  <c r="P250" i="1"/>
  <c r="P250" i="2" s="1"/>
  <c r="P251" i="1"/>
  <c r="P251" i="2" s="1"/>
  <c r="P252" i="1"/>
  <c r="P252" i="2" s="1"/>
  <c r="P253" i="1"/>
  <c r="P253" i="2" s="1"/>
  <c r="P254" i="1"/>
  <c r="P254" i="2" s="1"/>
  <c r="P255" i="1"/>
  <c r="P255" i="2" s="1"/>
  <c r="P256" i="1"/>
  <c r="P256" i="2" s="1"/>
  <c r="P257" i="1"/>
  <c r="P257" i="2" s="1"/>
  <c r="P258" i="1"/>
  <c r="P258" i="2" s="1"/>
  <c r="P259" i="1"/>
  <c r="P259" i="2" s="1"/>
  <c r="P260" i="1"/>
  <c r="P260" i="2" s="1"/>
  <c r="P261" i="1"/>
  <c r="P261" i="2" s="1"/>
  <c r="P262" i="1"/>
  <c r="P262" i="2" s="1"/>
  <c r="P263" i="1"/>
  <c r="P263" i="2" s="1"/>
  <c r="P264" i="1"/>
  <c r="P264" i="2" s="1"/>
  <c r="P265" i="1"/>
  <c r="P265" i="2" s="1"/>
  <c r="P266" i="1"/>
  <c r="P266" i="2" s="1"/>
  <c r="P267" i="1"/>
  <c r="P267" i="2" s="1"/>
  <c r="P268" i="1"/>
  <c r="P268" i="2" s="1"/>
  <c r="P269" i="1"/>
  <c r="P269" i="2" s="1"/>
  <c r="P270" i="1"/>
  <c r="P270" i="2" s="1"/>
  <c r="P271" i="1"/>
  <c r="P271" i="2" s="1"/>
  <c r="P272" i="1"/>
  <c r="P272" i="2" s="1"/>
  <c r="P273" i="1"/>
  <c r="P273" i="2" s="1"/>
  <c r="P274" i="1"/>
  <c r="P274" i="2" s="1"/>
  <c r="P275" i="1"/>
  <c r="P275" i="2" s="1"/>
  <c r="P276" i="1"/>
  <c r="P276" i="2" s="1"/>
  <c r="P277" i="1"/>
  <c r="P277" i="2" s="1"/>
  <c r="P278" i="1"/>
  <c r="P278" i="2" s="1"/>
  <c r="P279" i="1"/>
  <c r="P279" i="2" s="1"/>
  <c r="P280" i="1"/>
  <c r="P280" i="2" s="1"/>
  <c r="P281" i="1"/>
  <c r="P281" i="2" s="1"/>
  <c r="P282" i="1"/>
  <c r="P282" i="2" s="1"/>
  <c r="P283" i="1"/>
  <c r="P283" i="2" s="1"/>
  <c r="P284" i="1"/>
  <c r="P284" i="2" s="1"/>
  <c r="P285" i="1"/>
  <c r="P285" i="2" s="1"/>
  <c r="P286" i="1"/>
  <c r="P286" i="2" s="1"/>
  <c r="P287" i="1"/>
  <c r="P287" i="2" s="1"/>
  <c r="P288" i="1"/>
  <c r="P288" i="2" s="1"/>
  <c r="P289" i="1"/>
  <c r="P289" i="2" s="1"/>
  <c r="P290" i="1"/>
  <c r="P290" i="2" s="1"/>
  <c r="P291" i="1"/>
  <c r="P291" i="2" s="1"/>
  <c r="P292" i="1"/>
  <c r="P292" i="2" s="1"/>
  <c r="P293" i="1"/>
  <c r="P293" i="2" s="1"/>
  <c r="P294" i="1"/>
  <c r="P294" i="2" s="1"/>
  <c r="P295" i="1"/>
  <c r="P295" i="2" s="1"/>
  <c r="P296" i="1"/>
  <c r="P296" i="2" s="1"/>
  <c r="P297" i="1"/>
  <c r="P297" i="2" s="1"/>
  <c r="P298" i="1"/>
  <c r="P298" i="2" s="1"/>
  <c r="P299" i="1"/>
  <c r="P299" i="2" s="1"/>
  <c r="P300" i="1"/>
  <c r="P300" i="2" s="1"/>
  <c r="P301" i="1"/>
  <c r="P301" i="2" s="1"/>
  <c r="P302" i="1"/>
  <c r="P302" i="2" s="1"/>
  <c r="P303" i="1"/>
  <c r="P303" i="2" s="1"/>
  <c r="P304" i="1"/>
  <c r="P304" i="2" s="1"/>
  <c r="P305" i="1"/>
  <c r="P305" i="2" s="1"/>
  <c r="P306" i="1"/>
  <c r="P306" i="2" s="1"/>
  <c r="P307" i="1"/>
  <c r="P307" i="2" s="1"/>
  <c r="P308" i="1"/>
  <c r="P308" i="2" s="1"/>
  <c r="P309" i="1"/>
  <c r="P309" i="2" s="1"/>
  <c r="P310" i="1"/>
  <c r="P310" i="2" s="1"/>
  <c r="P311" i="1"/>
  <c r="P311" i="2" s="1"/>
  <c r="P312" i="1"/>
  <c r="P312" i="2" s="1"/>
  <c r="P313" i="1"/>
  <c r="P313" i="2" s="1"/>
  <c r="P314" i="1"/>
  <c r="P314" i="2" s="1"/>
  <c r="P315" i="1"/>
  <c r="P315" i="2" s="1"/>
  <c r="P316" i="1"/>
  <c r="P316" i="2" s="1"/>
  <c r="P317" i="1"/>
  <c r="P317" i="2" s="1"/>
  <c r="P318" i="1"/>
  <c r="P318" i="2" s="1"/>
  <c r="P319" i="1"/>
  <c r="P319" i="2" s="1"/>
  <c r="P320" i="1"/>
  <c r="P320" i="2" s="1"/>
  <c r="P321" i="1"/>
  <c r="P321" i="2" s="1"/>
  <c r="P322" i="1"/>
  <c r="P322" i="2" s="1"/>
  <c r="P323" i="1"/>
  <c r="P323" i="2" s="1"/>
  <c r="P324" i="1"/>
  <c r="P324" i="2" s="1"/>
  <c r="P325" i="1"/>
  <c r="P325" i="2" s="1"/>
  <c r="P326" i="1"/>
  <c r="P326" i="2" s="1"/>
  <c r="P327" i="1"/>
  <c r="P327" i="2" s="1"/>
  <c r="P328" i="1"/>
  <c r="P328" i="2" s="1"/>
  <c r="P329" i="1"/>
  <c r="P329" i="2" s="1"/>
  <c r="P330" i="1"/>
  <c r="P330" i="2" s="1"/>
  <c r="P331" i="1"/>
  <c r="P331" i="2" s="1"/>
  <c r="P332" i="1"/>
  <c r="P332" i="2" s="1"/>
  <c r="P333" i="1"/>
  <c r="P333" i="2" s="1"/>
  <c r="P334" i="1"/>
  <c r="P334" i="2" s="1"/>
  <c r="P335" i="1"/>
  <c r="P335" i="2" s="1"/>
  <c r="P336" i="1"/>
  <c r="P336" i="2" s="1"/>
  <c r="P337" i="1"/>
  <c r="P337" i="2" s="1"/>
  <c r="P338" i="1"/>
  <c r="P338" i="2" s="1"/>
  <c r="P339" i="1"/>
  <c r="P339" i="2" s="1"/>
  <c r="P340" i="1"/>
  <c r="P340" i="2" s="1"/>
  <c r="P341" i="1"/>
  <c r="P341" i="2" s="1"/>
  <c r="P342" i="1"/>
  <c r="P342" i="2" s="1"/>
  <c r="P343" i="1"/>
  <c r="P343" i="2" s="1"/>
  <c r="P344" i="1"/>
  <c r="P344" i="2" s="1"/>
  <c r="P345" i="1"/>
  <c r="P345" i="2" s="1"/>
  <c r="P346" i="1"/>
  <c r="P346" i="2" s="1"/>
  <c r="P347" i="1"/>
  <c r="P347" i="2" s="1"/>
  <c r="P348" i="1"/>
  <c r="P348" i="2" s="1"/>
  <c r="P349" i="1"/>
  <c r="P349" i="2" s="1"/>
  <c r="P350" i="1"/>
  <c r="P350" i="2" s="1"/>
  <c r="P351" i="1"/>
  <c r="P351" i="2" s="1"/>
  <c r="P352" i="1"/>
  <c r="P352" i="2" s="1"/>
  <c r="P353" i="1"/>
  <c r="P353" i="2" s="1"/>
  <c r="P354" i="1"/>
  <c r="P354" i="2" s="1"/>
  <c r="P355" i="1"/>
  <c r="P355" i="2" s="1"/>
  <c r="P356" i="1"/>
  <c r="P356" i="2" s="1"/>
  <c r="P357" i="1"/>
  <c r="P357" i="2" s="1"/>
  <c r="P358" i="1"/>
  <c r="P358" i="2" s="1"/>
  <c r="P359" i="1"/>
  <c r="P359" i="2" s="1"/>
  <c r="P360" i="1"/>
  <c r="P360" i="2" s="1"/>
  <c r="P361" i="1"/>
  <c r="P361" i="2" s="1"/>
  <c r="P362" i="1"/>
  <c r="P362" i="2" s="1"/>
  <c r="P363" i="1"/>
  <c r="P363" i="2" s="1"/>
  <c r="P364" i="1"/>
  <c r="P364" i="2" s="1"/>
  <c r="P365" i="1"/>
  <c r="P365" i="2" s="1"/>
  <c r="P366" i="1"/>
  <c r="P366" i="2" s="1"/>
  <c r="P367" i="1"/>
  <c r="P367" i="2" s="1"/>
  <c r="P368" i="1"/>
  <c r="P368" i="2" s="1"/>
  <c r="P369" i="1"/>
  <c r="P369" i="2" s="1"/>
  <c r="P370" i="1"/>
  <c r="P370" i="2" s="1"/>
  <c r="P371" i="1"/>
  <c r="P371" i="2" s="1"/>
  <c r="P372" i="1"/>
  <c r="P372" i="2" s="1"/>
  <c r="P373" i="1"/>
  <c r="P373" i="2" s="1"/>
  <c r="P374" i="1"/>
  <c r="P374" i="2" s="1"/>
  <c r="P375" i="1"/>
  <c r="P375" i="2" s="1"/>
  <c r="P376" i="1"/>
  <c r="P376" i="2" s="1"/>
  <c r="P377" i="1"/>
  <c r="P377" i="2" s="1"/>
  <c r="P378" i="1"/>
  <c r="P378" i="2" s="1"/>
  <c r="P379" i="1"/>
  <c r="P379" i="2" s="1"/>
  <c r="P380" i="1"/>
  <c r="P380" i="2" s="1"/>
  <c r="P381" i="1"/>
  <c r="P381" i="2" s="1"/>
  <c r="P382" i="1"/>
  <c r="P382" i="2" s="1"/>
  <c r="P383" i="1"/>
  <c r="P383" i="2" s="1"/>
  <c r="P384" i="1"/>
  <c r="P384" i="2" s="1"/>
  <c r="P385" i="1"/>
  <c r="P385" i="2" s="1"/>
  <c r="P386" i="1"/>
  <c r="P386" i="2" s="1"/>
  <c r="P387" i="1"/>
  <c r="P387" i="2" s="1"/>
  <c r="P388" i="1"/>
  <c r="P388" i="2" s="1"/>
  <c r="P389" i="1"/>
  <c r="P389" i="2" s="1"/>
  <c r="P390" i="1"/>
  <c r="P390" i="2" s="1"/>
  <c r="P391" i="1"/>
  <c r="P391" i="2" s="1"/>
  <c r="P392" i="1"/>
  <c r="P392" i="2" s="1"/>
  <c r="P393" i="1"/>
  <c r="P393" i="2" s="1"/>
  <c r="P394" i="1"/>
  <c r="P394" i="2" s="1"/>
  <c r="P395" i="1"/>
  <c r="P395" i="2" s="1"/>
  <c r="P396" i="1"/>
  <c r="P396" i="2" s="1"/>
  <c r="P397" i="1"/>
  <c r="P397" i="2" s="1"/>
  <c r="P398" i="1"/>
  <c r="P398" i="2" s="1"/>
  <c r="P399" i="1"/>
  <c r="P399" i="2" s="1"/>
  <c r="P400" i="1"/>
  <c r="P400" i="2" s="1"/>
  <c r="P401" i="1"/>
  <c r="P401" i="2" s="1"/>
  <c r="P402" i="1"/>
  <c r="P402" i="2" s="1"/>
  <c r="P403" i="1"/>
  <c r="P403" i="2" s="1"/>
  <c r="P404" i="1"/>
  <c r="P404" i="2" s="1"/>
  <c r="P405" i="1"/>
  <c r="P405" i="2" s="1"/>
  <c r="D7" i="1"/>
  <c r="D7" i="2" s="1"/>
  <c r="D8" i="1"/>
  <c r="D8" i="2" s="1"/>
  <c r="D9" i="1"/>
  <c r="D9" i="2" s="1"/>
  <c r="D10" i="1"/>
  <c r="D10" i="2" s="1"/>
  <c r="D11" i="1"/>
  <c r="D11" i="2" s="1"/>
  <c r="D12" i="1"/>
  <c r="D12" i="2" s="1"/>
  <c r="D13" i="1"/>
  <c r="D13" i="2" s="1"/>
  <c r="D14" i="1"/>
  <c r="D14" i="2" s="1"/>
  <c r="D15" i="1"/>
  <c r="D15" i="2" s="1"/>
  <c r="D16" i="1"/>
  <c r="D16" i="2" s="1"/>
  <c r="D17" i="1"/>
  <c r="D17" i="2" s="1"/>
  <c r="D18" i="1"/>
  <c r="D18" i="2" s="1"/>
  <c r="D19" i="1"/>
  <c r="D19" i="2" s="1"/>
  <c r="D20" i="1"/>
  <c r="D20" i="2" s="1"/>
  <c r="D21" i="1"/>
  <c r="D21" i="2" s="1"/>
  <c r="D22" i="1"/>
  <c r="D22" i="2" s="1"/>
  <c r="D23" i="1"/>
  <c r="D23" i="2" s="1"/>
  <c r="D24" i="1"/>
  <c r="D24" i="2" s="1"/>
  <c r="D25" i="1"/>
  <c r="D25" i="2" s="1"/>
  <c r="D26" i="1"/>
  <c r="D26" i="2" s="1"/>
  <c r="D27" i="1"/>
  <c r="D27" i="2" s="1"/>
  <c r="D28" i="1"/>
  <c r="D28" i="2" s="1"/>
  <c r="D29" i="1"/>
  <c r="D29" i="2" s="1"/>
  <c r="D30" i="1"/>
  <c r="D30" i="2" s="1"/>
  <c r="D31" i="1"/>
  <c r="D31" i="2" s="1"/>
  <c r="D32" i="1"/>
  <c r="D32" i="2" s="1"/>
  <c r="D33" i="1"/>
  <c r="D33" i="2" s="1"/>
  <c r="D34" i="1"/>
  <c r="D34" i="2" s="1"/>
  <c r="D35" i="1"/>
  <c r="D35" i="2" s="1"/>
  <c r="D36" i="1"/>
  <c r="D36" i="2" s="1"/>
  <c r="D37" i="1"/>
  <c r="D37" i="2" s="1"/>
  <c r="D38" i="1"/>
  <c r="D38" i="2" s="1"/>
  <c r="D39" i="1"/>
  <c r="D39" i="2" s="1"/>
  <c r="D40" i="1"/>
  <c r="D40" i="2" s="1"/>
  <c r="D41" i="1"/>
  <c r="D41" i="2" s="1"/>
  <c r="D42" i="1"/>
  <c r="D42" i="2" s="1"/>
  <c r="D43" i="1"/>
  <c r="D43" i="2" s="1"/>
  <c r="D44" i="1"/>
  <c r="D44" i="2" s="1"/>
  <c r="D45" i="1"/>
  <c r="D45" i="2" s="1"/>
  <c r="D46" i="1"/>
  <c r="D46" i="2" s="1"/>
  <c r="D47" i="1"/>
  <c r="D47" i="2" s="1"/>
  <c r="D48" i="1"/>
  <c r="D48" i="2" s="1"/>
  <c r="D49" i="1"/>
  <c r="D49" i="2" s="1"/>
  <c r="D50" i="1"/>
  <c r="D50" i="2" s="1"/>
  <c r="D51" i="1"/>
  <c r="D51" i="2" s="1"/>
  <c r="D52" i="1"/>
  <c r="D52" i="2" s="1"/>
  <c r="D53" i="1"/>
  <c r="D53" i="2" s="1"/>
  <c r="D54" i="1"/>
  <c r="D54" i="2" s="1"/>
  <c r="D55" i="1"/>
  <c r="D55" i="2" s="1"/>
  <c r="D56" i="1"/>
  <c r="D56" i="2" s="1"/>
  <c r="D57" i="1"/>
  <c r="D57" i="2" s="1"/>
  <c r="D58" i="1"/>
  <c r="D58" i="2" s="1"/>
  <c r="D59" i="1"/>
  <c r="D59" i="2" s="1"/>
  <c r="D60" i="1"/>
  <c r="D60" i="2" s="1"/>
  <c r="D61" i="1"/>
  <c r="D61" i="2" s="1"/>
  <c r="D62" i="1"/>
  <c r="D62" i="2" s="1"/>
  <c r="D63" i="1"/>
  <c r="D63" i="2" s="1"/>
  <c r="D64" i="1"/>
  <c r="D64" i="2" s="1"/>
  <c r="D65" i="1"/>
  <c r="D65" i="2" s="1"/>
  <c r="D66" i="1"/>
  <c r="D66" i="2" s="1"/>
  <c r="D67" i="1"/>
  <c r="D67" i="2" s="1"/>
  <c r="D68" i="1"/>
  <c r="D68" i="2" s="1"/>
  <c r="D69" i="1"/>
  <c r="D69" i="2" s="1"/>
  <c r="D70" i="1"/>
  <c r="D70" i="2" s="1"/>
  <c r="D71" i="1"/>
  <c r="D71" i="2" s="1"/>
  <c r="D72" i="1"/>
  <c r="D72" i="2" s="1"/>
  <c r="D73" i="1"/>
  <c r="D73" i="2" s="1"/>
  <c r="D74" i="1"/>
  <c r="D74" i="2" s="1"/>
  <c r="D75" i="1"/>
  <c r="D75" i="2" s="1"/>
  <c r="D76" i="1"/>
  <c r="D76" i="2" s="1"/>
  <c r="D77" i="1"/>
  <c r="D77" i="2" s="1"/>
  <c r="D78" i="1"/>
  <c r="D78" i="2" s="1"/>
  <c r="D79" i="1"/>
  <c r="D79" i="2" s="1"/>
  <c r="D80" i="1"/>
  <c r="D80" i="2" s="1"/>
  <c r="D81" i="1"/>
  <c r="D81" i="2" s="1"/>
  <c r="D82" i="1"/>
  <c r="D82" i="2" s="1"/>
  <c r="D83" i="1"/>
  <c r="D83" i="2" s="1"/>
  <c r="D84" i="1"/>
  <c r="D84" i="2" s="1"/>
  <c r="D85" i="1"/>
  <c r="D85" i="2" s="1"/>
  <c r="D86" i="1"/>
  <c r="D86" i="2" s="1"/>
  <c r="D87" i="1"/>
  <c r="D87" i="2" s="1"/>
  <c r="D88" i="1"/>
  <c r="D88" i="2" s="1"/>
  <c r="D89" i="1"/>
  <c r="D89" i="2" s="1"/>
  <c r="D90" i="1"/>
  <c r="D90" i="2" s="1"/>
  <c r="D91" i="1"/>
  <c r="D91" i="2" s="1"/>
  <c r="D92" i="1"/>
  <c r="D92" i="2" s="1"/>
  <c r="D93" i="1"/>
  <c r="D93" i="2" s="1"/>
  <c r="D94" i="1"/>
  <c r="D94" i="2" s="1"/>
  <c r="D95" i="1"/>
  <c r="D95" i="2" s="1"/>
  <c r="D96" i="1"/>
  <c r="D96" i="2" s="1"/>
  <c r="D97" i="1"/>
  <c r="D97" i="2" s="1"/>
  <c r="D98" i="1"/>
  <c r="D98" i="2" s="1"/>
  <c r="D99" i="1"/>
  <c r="D99" i="2" s="1"/>
  <c r="D100" i="1"/>
  <c r="D100" i="2" s="1"/>
  <c r="D101" i="1"/>
  <c r="D101" i="2" s="1"/>
  <c r="D102" i="1"/>
  <c r="D102" i="2" s="1"/>
  <c r="D103" i="1"/>
  <c r="D103" i="2" s="1"/>
  <c r="D104" i="1"/>
  <c r="D104" i="2" s="1"/>
  <c r="D105" i="1"/>
  <c r="D105" i="2" s="1"/>
  <c r="D106" i="1"/>
  <c r="D106" i="2" s="1"/>
  <c r="D107" i="1"/>
  <c r="D107" i="2" s="1"/>
  <c r="D108" i="1"/>
  <c r="D108" i="2" s="1"/>
  <c r="D109" i="1"/>
  <c r="D109" i="2" s="1"/>
  <c r="D110" i="1"/>
  <c r="D110" i="2" s="1"/>
  <c r="D111" i="1"/>
  <c r="D111" i="2" s="1"/>
  <c r="D112" i="1"/>
  <c r="D112" i="2" s="1"/>
  <c r="D113" i="1"/>
  <c r="D113" i="2" s="1"/>
  <c r="D114" i="1"/>
  <c r="D114" i="2" s="1"/>
  <c r="D115" i="1"/>
  <c r="D115" i="2" s="1"/>
  <c r="D116" i="1"/>
  <c r="D116" i="2" s="1"/>
  <c r="D117" i="1"/>
  <c r="D117" i="2" s="1"/>
  <c r="D118" i="1"/>
  <c r="D118" i="2" s="1"/>
  <c r="D119" i="1"/>
  <c r="D119" i="2" s="1"/>
  <c r="D120" i="1"/>
  <c r="D120" i="2" s="1"/>
  <c r="D121" i="1"/>
  <c r="D121" i="2" s="1"/>
  <c r="D122" i="1"/>
  <c r="D122" i="2" s="1"/>
  <c r="D123" i="1"/>
  <c r="D123" i="2" s="1"/>
  <c r="D124" i="1"/>
  <c r="D124" i="2" s="1"/>
  <c r="D125" i="1"/>
  <c r="D125" i="2" s="1"/>
  <c r="D126" i="1"/>
  <c r="D126" i="2" s="1"/>
  <c r="D127" i="1"/>
  <c r="D127" i="2" s="1"/>
  <c r="D128" i="1"/>
  <c r="D128" i="2" s="1"/>
  <c r="D129" i="1"/>
  <c r="D129" i="2" s="1"/>
  <c r="D130" i="1"/>
  <c r="D130" i="2" s="1"/>
  <c r="D131" i="1"/>
  <c r="D131" i="2" s="1"/>
  <c r="D132" i="1"/>
  <c r="D132" i="2" s="1"/>
  <c r="D133" i="1"/>
  <c r="D133" i="2" s="1"/>
  <c r="D134" i="1"/>
  <c r="D134" i="2" s="1"/>
  <c r="D135" i="1"/>
  <c r="D135" i="2" s="1"/>
  <c r="D136" i="1"/>
  <c r="D136" i="2" s="1"/>
  <c r="D137" i="1"/>
  <c r="D137" i="2" s="1"/>
  <c r="D138" i="1"/>
  <c r="D138" i="2" s="1"/>
  <c r="D139" i="1"/>
  <c r="D139" i="2" s="1"/>
  <c r="D140" i="1"/>
  <c r="D140" i="2" s="1"/>
  <c r="D141" i="1"/>
  <c r="D141" i="2" s="1"/>
  <c r="D142" i="1"/>
  <c r="D142" i="2" s="1"/>
  <c r="D143" i="1"/>
  <c r="D143" i="2" s="1"/>
  <c r="D144" i="1"/>
  <c r="D144" i="2" s="1"/>
  <c r="D145" i="1"/>
  <c r="D145" i="2" s="1"/>
  <c r="D146" i="1"/>
  <c r="D146" i="2" s="1"/>
  <c r="D147" i="1"/>
  <c r="D147" i="2" s="1"/>
  <c r="D148" i="1"/>
  <c r="D148" i="2" s="1"/>
  <c r="D149" i="1"/>
  <c r="D149" i="2" s="1"/>
  <c r="D150" i="1"/>
  <c r="D150" i="2" s="1"/>
  <c r="D151" i="1"/>
  <c r="D151" i="2" s="1"/>
  <c r="D152" i="1"/>
  <c r="D152" i="2" s="1"/>
  <c r="D153" i="1"/>
  <c r="D153" i="2" s="1"/>
  <c r="D154" i="1"/>
  <c r="D154" i="2" s="1"/>
  <c r="D155" i="1"/>
  <c r="D155" i="2" s="1"/>
  <c r="D156" i="1"/>
  <c r="D156" i="2" s="1"/>
  <c r="D157" i="1"/>
  <c r="D157" i="2" s="1"/>
  <c r="D158" i="1"/>
  <c r="D158" i="2" s="1"/>
  <c r="D159" i="1"/>
  <c r="D159" i="2" s="1"/>
  <c r="D160" i="1"/>
  <c r="D160" i="2" s="1"/>
  <c r="D161" i="1"/>
  <c r="D161" i="2" s="1"/>
  <c r="D162" i="1"/>
  <c r="D162" i="2" s="1"/>
  <c r="D163" i="1"/>
  <c r="D163" i="2" s="1"/>
  <c r="D164" i="1"/>
  <c r="D164" i="2" s="1"/>
  <c r="D165" i="1"/>
  <c r="D165" i="2" s="1"/>
  <c r="D166" i="1"/>
  <c r="D166" i="2" s="1"/>
  <c r="D167" i="1"/>
  <c r="D167" i="2" s="1"/>
  <c r="D168" i="1"/>
  <c r="D168" i="2" s="1"/>
  <c r="D169" i="1"/>
  <c r="D169" i="2" s="1"/>
  <c r="D170" i="1"/>
  <c r="D170" i="2" s="1"/>
  <c r="D171" i="1"/>
  <c r="D171" i="2" s="1"/>
  <c r="D172" i="1"/>
  <c r="D172" i="2" s="1"/>
  <c r="D173" i="1"/>
  <c r="D173" i="2" s="1"/>
  <c r="D174" i="1"/>
  <c r="D174" i="2" s="1"/>
  <c r="D175" i="1"/>
  <c r="D175" i="2" s="1"/>
  <c r="D176" i="1"/>
  <c r="D176" i="2" s="1"/>
  <c r="D177" i="1"/>
  <c r="D177" i="2" s="1"/>
  <c r="D178" i="1"/>
  <c r="D178" i="2" s="1"/>
  <c r="D179" i="1"/>
  <c r="D179" i="2" s="1"/>
  <c r="D180" i="1"/>
  <c r="D180" i="2" s="1"/>
  <c r="D181" i="1"/>
  <c r="D181" i="2" s="1"/>
  <c r="D182" i="1"/>
  <c r="D182" i="2" s="1"/>
  <c r="D183" i="1"/>
  <c r="D183" i="2" s="1"/>
  <c r="D184" i="1"/>
  <c r="D184" i="2" s="1"/>
  <c r="D185" i="1"/>
  <c r="D185" i="2" s="1"/>
  <c r="D186" i="1"/>
  <c r="D186" i="2" s="1"/>
  <c r="D187" i="1"/>
  <c r="D187" i="2" s="1"/>
  <c r="D188" i="1"/>
  <c r="D188" i="2" s="1"/>
  <c r="D189" i="1"/>
  <c r="D189" i="2" s="1"/>
  <c r="D190" i="1"/>
  <c r="D190" i="2" s="1"/>
  <c r="D191" i="1"/>
  <c r="D191" i="2" s="1"/>
  <c r="D192" i="1"/>
  <c r="D192" i="2" s="1"/>
  <c r="D193" i="1"/>
  <c r="D193" i="2" s="1"/>
  <c r="D194" i="1"/>
  <c r="D194" i="2" s="1"/>
  <c r="D195" i="1"/>
  <c r="D195" i="2" s="1"/>
  <c r="D196" i="1"/>
  <c r="D196" i="2" s="1"/>
  <c r="D197" i="1"/>
  <c r="D197" i="2" s="1"/>
  <c r="D198" i="1"/>
  <c r="D198" i="2" s="1"/>
  <c r="D199" i="1"/>
  <c r="D199" i="2" s="1"/>
  <c r="D200" i="1"/>
  <c r="D200" i="2" s="1"/>
  <c r="D201" i="1"/>
  <c r="D201" i="2" s="1"/>
  <c r="D202" i="1"/>
  <c r="D202" i="2" s="1"/>
  <c r="D203" i="1"/>
  <c r="D203" i="2" s="1"/>
  <c r="D204" i="1"/>
  <c r="D204" i="2" s="1"/>
  <c r="D205" i="1"/>
  <c r="D205" i="2" s="1"/>
  <c r="D206" i="1"/>
  <c r="D206" i="2" s="1"/>
  <c r="D207" i="1"/>
  <c r="D207" i="2" s="1"/>
  <c r="D208" i="1"/>
  <c r="D208" i="2" s="1"/>
  <c r="D209" i="1"/>
  <c r="D209" i="2" s="1"/>
  <c r="D210" i="1"/>
  <c r="D210" i="2" s="1"/>
  <c r="D211" i="1"/>
  <c r="D211" i="2" s="1"/>
  <c r="D212" i="1"/>
  <c r="D212" i="2" s="1"/>
  <c r="D213" i="1"/>
  <c r="D213" i="2" s="1"/>
  <c r="D214" i="1"/>
  <c r="D214" i="2" s="1"/>
  <c r="D215" i="1"/>
  <c r="D215" i="2" s="1"/>
  <c r="D216" i="1"/>
  <c r="D216" i="2" s="1"/>
  <c r="D217" i="1"/>
  <c r="D217" i="2" s="1"/>
  <c r="D218" i="1"/>
  <c r="D218" i="2" s="1"/>
  <c r="D219" i="1"/>
  <c r="D219" i="2" s="1"/>
  <c r="D220" i="1"/>
  <c r="D220" i="2" s="1"/>
  <c r="D221" i="1"/>
  <c r="D221" i="2" s="1"/>
  <c r="D222" i="1"/>
  <c r="D222" i="2" s="1"/>
  <c r="D223" i="1"/>
  <c r="D223" i="2" s="1"/>
  <c r="D224" i="1"/>
  <c r="D224" i="2" s="1"/>
  <c r="D225" i="1"/>
  <c r="D225" i="2" s="1"/>
  <c r="D226" i="1"/>
  <c r="D226" i="2" s="1"/>
  <c r="D227" i="1"/>
  <c r="D227" i="2" s="1"/>
  <c r="D228" i="1"/>
  <c r="D228" i="2" s="1"/>
  <c r="D229" i="1"/>
  <c r="D229" i="2" s="1"/>
  <c r="D230" i="1"/>
  <c r="D230" i="2" s="1"/>
  <c r="D231" i="1"/>
  <c r="D231" i="2" s="1"/>
  <c r="D232" i="1"/>
  <c r="D232" i="2" s="1"/>
  <c r="D233" i="1"/>
  <c r="D233" i="2" s="1"/>
  <c r="D234" i="1"/>
  <c r="D234" i="2" s="1"/>
  <c r="D235" i="1"/>
  <c r="D235" i="2" s="1"/>
  <c r="D236" i="1"/>
  <c r="D236" i="2" s="1"/>
  <c r="D237" i="1"/>
  <c r="D237" i="2" s="1"/>
  <c r="D238" i="1"/>
  <c r="D238" i="2" s="1"/>
  <c r="D239" i="1"/>
  <c r="D239" i="2" s="1"/>
  <c r="D240" i="1"/>
  <c r="D240" i="2" s="1"/>
  <c r="D241" i="1"/>
  <c r="D241" i="2" s="1"/>
  <c r="D242" i="1"/>
  <c r="D242" i="2" s="1"/>
  <c r="D243" i="1"/>
  <c r="D243" i="2" s="1"/>
  <c r="D244" i="1"/>
  <c r="D244" i="2" s="1"/>
  <c r="D245" i="1"/>
  <c r="D245" i="2" s="1"/>
  <c r="D246" i="1"/>
  <c r="D246" i="2" s="1"/>
  <c r="D247" i="1"/>
  <c r="D247" i="2" s="1"/>
  <c r="D248" i="1"/>
  <c r="D248" i="2" s="1"/>
  <c r="D249" i="1"/>
  <c r="D249" i="2" s="1"/>
  <c r="D250" i="1"/>
  <c r="D250" i="2" s="1"/>
  <c r="D251" i="1"/>
  <c r="D251" i="2" s="1"/>
  <c r="D252" i="1"/>
  <c r="D252" i="2" s="1"/>
  <c r="D253" i="1"/>
  <c r="D253" i="2" s="1"/>
  <c r="D254" i="1"/>
  <c r="D254" i="2" s="1"/>
  <c r="D255" i="1"/>
  <c r="D255" i="2" s="1"/>
  <c r="D256" i="1"/>
  <c r="D256" i="2" s="1"/>
  <c r="D257" i="1"/>
  <c r="D257" i="2" s="1"/>
  <c r="D258" i="1"/>
  <c r="D258" i="2" s="1"/>
  <c r="D259" i="1"/>
  <c r="D259" i="2" s="1"/>
  <c r="D260" i="1"/>
  <c r="D260" i="2" s="1"/>
  <c r="D261" i="1"/>
  <c r="D261" i="2" s="1"/>
  <c r="D262" i="1"/>
  <c r="D262" i="2" s="1"/>
  <c r="D263" i="1"/>
  <c r="D263" i="2" s="1"/>
  <c r="D264" i="1"/>
  <c r="D264" i="2" s="1"/>
  <c r="D265" i="1"/>
  <c r="D265" i="2" s="1"/>
  <c r="D266" i="1"/>
  <c r="D266" i="2" s="1"/>
  <c r="D267" i="1"/>
  <c r="D267" i="2" s="1"/>
  <c r="D268" i="1"/>
  <c r="D268" i="2" s="1"/>
  <c r="D269" i="1"/>
  <c r="D269" i="2" s="1"/>
  <c r="D270" i="1"/>
  <c r="D270" i="2" s="1"/>
  <c r="D271" i="1"/>
  <c r="D271" i="2" s="1"/>
  <c r="D272" i="1"/>
  <c r="D272" i="2" s="1"/>
  <c r="D273" i="1"/>
  <c r="D273" i="2" s="1"/>
  <c r="D274" i="1"/>
  <c r="D274" i="2" s="1"/>
  <c r="D275" i="1"/>
  <c r="D275" i="2" s="1"/>
  <c r="D276" i="1"/>
  <c r="D276" i="2" s="1"/>
  <c r="D277" i="1"/>
  <c r="D277" i="2" s="1"/>
  <c r="D278" i="1"/>
  <c r="D278" i="2" s="1"/>
  <c r="D279" i="1"/>
  <c r="D279" i="2" s="1"/>
  <c r="D280" i="1"/>
  <c r="D280" i="2" s="1"/>
  <c r="D281" i="1"/>
  <c r="D281" i="2" s="1"/>
  <c r="D282" i="1"/>
  <c r="D282" i="2" s="1"/>
  <c r="D283" i="1"/>
  <c r="D283" i="2" s="1"/>
  <c r="D284" i="1"/>
  <c r="D284" i="2" s="1"/>
  <c r="D285" i="1"/>
  <c r="D285" i="2" s="1"/>
  <c r="D286" i="1"/>
  <c r="D286" i="2" s="1"/>
  <c r="D287" i="1"/>
  <c r="D287" i="2" s="1"/>
  <c r="D288" i="1"/>
  <c r="D288" i="2" s="1"/>
  <c r="D289" i="1"/>
  <c r="D289" i="2" s="1"/>
  <c r="D290" i="1"/>
  <c r="D290" i="2" s="1"/>
  <c r="D291" i="1"/>
  <c r="D291" i="2" s="1"/>
  <c r="D292" i="1"/>
  <c r="D292" i="2" s="1"/>
  <c r="D293" i="1"/>
  <c r="D293" i="2" s="1"/>
  <c r="D294" i="1"/>
  <c r="D294" i="2" s="1"/>
  <c r="D295" i="1"/>
  <c r="D295" i="2" s="1"/>
  <c r="D296" i="1"/>
  <c r="D296" i="2" s="1"/>
  <c r="D297" i="1"/>
  <c r="D297" i="2" s="1"/>
  <c r="D298" i="1"/>
  <c r="D298" i="2" s="1"/>
  <c r="D299" i="1"/>
  <c r="D299" i="2" s="1"/>
  <c r="D300" i="1"/>
  <c r="D300" i="2" s="1"/>
  <c r="D301" i="1"/>
  <c r="D301" i="2" s="1"/>
  <c r="D302" i="1"/>
  <c r="D302" i="2" s="1"/>
  <c r="D303" i="1"/>
  <c r="D303" i="2" s="1"/>
  <c r="D304" i="1"/>
  <c r="D304" i="2" s="1"/>
  <c r="D305" i="1"/>
  <c r="D305" i="2" s="1"/>
  <c r="D306" i="1"/>
  <c r="D306" i="2" s="1"/>
  <c r="D307" i="1"/>
  <c r="D307" i="2" s="1"/>
  <c r="D308" i="1"/>
  <c r="D308" i="2" s="1"/>
  <c r="D309" i="1"/>
  <c r="D309" i="2" s="1"/>
  <c r="D310" i="1"/>
  <c r="D310" i="2" s="1"/>
  <c r="D311" i="1"/>
  <c r="D311" i="2" s="1"/>
  <c r="D312" i="1"/>
  <c r="D312" i="2" s="1"/>
  <c r="D313" i="1"/>
  <c r="D313" i="2" s="1"/>
  <c r="D314" i="1"/>
  <c r="D314" i="2" s="1"/>
  <c r="D315" i="1"/>
  <c r="D315" i="2" s="1"/>
  <c r="D316" i="1"/>
  <c r="D316" i="2" s="1"/>
  <c r="D317" i="1"/>
  <c r="D317" i="2" s="1"/>
  <c r="D318" i="1"/>
  <c r="D318" i="2" s="1"/>
  <c r="D319" i="1"/>
  <c r="D319" i="2" s="1"/>
  <c r="D320" i="1"/>
  <c r="D320" i="2" s="1"/>
  <c r="D321" i="1"/>
  <c r="D321" i="2" s="1"/>
  <c r="D322" i="1"/>
  <c r="D322" i="2" s="1"/>
  <c r="D323" i="1"/>
  <c r="D323" i="2" s="1"/>
  <c r="D324" i="1"/>
  <c r="D324" i="2" s="1"/>
  <c r="D325" i="1"/>
  <c r="D325" i="2" s="1"/>
  <c r="D326" i="1"/>
  <c r="D326" i="2" s="1"/>
  <c r="D327" i="1"/>
  <c r="D327" i="2" s="1"/>
  <c r="D328" i="1"/>
  <c r="D328" i="2" s="1"/>
  <c r="D329" i="1"/>
  <c r="D329" i="2" s="1"/>
  <c r="D330" i="1"/>
  <c r="D330" i="2" s="1"/>
  <c r="D331" i="1"/>
  <c r="D331" i="2" s="1"/>
  <c r="D332" i="1"/>
  <c r="D332" i="2" s="1"/>
  <c r="D333" i="1"/>
  <c r="D333" i="2" s="1"/>
  <c r="D334" i="1"/>
  <c r="D334" i="2" s="1"/>
  <c r="D335" i="1"/>
  <c r="D335" i="2" s="1"/>
  <c r="D336" i="1"/>
  <c r="D336" i="2" s="1"/>
  <c r="D337" i="1"/>
  <c r="D337" i="2" s="1"/>
  <c r="D338" i="1"/>
  <c r="D338" i="2" s="1"/>
  <c r="D339" i="1"/>
  <c r="D339" i="2" s="1"/>
  <c r="D340" i="1"/>
  <c r="D340" i="2" s="1"/>
  <c r="D341" i="1"/>
  <c r="D341" i="2" s="1"/>
  <c r="D342" i="1"/>
  <c r="D342" i="2" s="1"/>
  <c r="D343" i="1"/>
  <c r="D343" i="2" s="1"/>
  <c r="D344" i="1"/>
  <c r="D344" i="2" s="1"/>
  <c r="D345" i="1"/>
  <c r="D345" i="2" s="1"/>
  <c r="D346" i="1"/>
  <c r="D346" i="2" s="1"/>
  <c r="D347" i="1"/>
  <c r="D347" i="2" s="1"/>
  <c r="D348" i="1"/>
  <c r="D348" i="2" s="1"/>
  <c r="D349" i="1"/>
  <c r="D349" i="2" s="1"/>
  <c r="D350" i="1"/>
  <c r="D350" i="2" s="1"/>
  <c r="D351" i="1"/>
  <c r="D351" i="2" s="1"/>
  <c r="D352" i="1"/>
  <c r="D352" i="2" s="1"/>
  <c r="D353" i="1"/>
  <c r="D353" i="2" s="1"/>
  <c r="D354" i="1"/>
  <c r="D354" i="2" s="1"/>
  <c r="D355" i="1"/>
  <c r="D355" i="2" s="1"/>
  <c r="D356" i="1"/>
  <c r="D356" i="2" s="1"/>
  <c r="D357" i="1"/>
  <c r="D357" i="2" s="1"/>
  <c r="D358" i="1"/>
  <c r="D358" i="2" s="1"/>
  <c r="D359" i="1"/>
  <c r="D359" i="2" s="1"/>
  <c r="D360" i="1"/>
  <c r="D360" i="2" s="1"/>
  <c r="D361" i="1"/>
  <c r="D361" i="2" s="1"/>
  <c r="D362" i="1"/>
  <c r="D362" i="2" s="1"/>
  <c r="D363" i="1"/>
  <c r="D363" i="2" s="1"/>
  <c r="D364" i="1"/>
  <c r="D364" i="2" s="1"/>
  <c r="D365" i="1"/>
  <c r="D365" i="2" s="1"/>
  <c r="D366" i="1"/>
  <c r="D366" i="2" s="1"/>
  <c r="D367" i="1"/>
  <c r="D367" i="2" s="1"/>
  <c r="D368" i="1"/>
  <c r="D368" i="2" s="1"/>
  <c r="D369" i="1"/>
  <c r="D369" i="2" s="1"/>
  <c r="D370" i="1"/>
  <c r="D370" i="2" s="1"/>
  <c r="D371" i="1"/>
  <c r="D371" i="2" s="1"/>
  <c r="D372" i="1"/>
  <c r="D372" i="2" s="1"/>
  <c r="D373" i="1"/>
  <c r="D373" i="2" s="1"/>
  <c r="D374" i="1"/>
  <c r="D374" i="2" s="1"/>
  <c r="D375" i="1"/>
  <c r="D375" i="2" s="1"/>
  <c r="D376" i="1"/>
  <c r="D376" i="2" s="1"/>
  <c r="D377" i="1"/>
  <c r="D377" i="2" s="1"/>
  <c r="D378" i="1"/>
  <c r="D378" i="2" s="1"/>
  <c r="D379" i="1"/>
  <c r="D379" i="2" s="1"/>
  <c r="D380" i="1"/>
  <c r="D380" i="2" s="1"/>
  <c r="D381" i="1"/>
  <c r="D381" i="2" s="1"/>
  <c r="D382" i="1"/>
  <c r="D382" i="2" s="1"/>
  <c r="D383" i="1"/>
  <c r="D383" i="2" s="1"/>
  <c r="D384" i="1"/>
  <c r="D384" i="2" s="1"/>
  <c r="D385" i="1"/>
  <c r="D385" i="2" s="1"/>
  <c r="D386" i="1"/>
  <c r="D386" i="2" s="1"/>
  <c r="D387" i="1"/>
  <c r="D387" i="2" s="1"/>
  <c r="D388" i="1"/>
  <c r="D388" i="2" s="1"/>
  <c r="D389" i="1"/>
  <c r="D389" i="2" s="1"/>
  <c r="D390" i="1"/>
  <c r="D390" i="2" s="1"/>
  <c r="D391" i="1"/>
  <c r="D391" i="2" s="1"/>
  <c r="D392" i="1"/>
  <c r="D392" i="2" s="1"/>
  <c r="D393" i="1"/>
  <c r="D393" i="2" s="1"/>
  <c r="D394" i="1"/>
  <c r="D394" i="2" s="1"/>
  <c r="D395" i="1"/>
  <c r="D395" i="2" s="1"/>
  <c r="D396" i="1"/>
  <c r="D396" i="2" s="1"/>
  <c r="D397" i="1"/>
  <c r="D397" i="2" s="1"/>
  <c r="D398" i="1"/>
  <c r="D398" i="2" s="1"/>
  <c r="D399" i="1"/>
  <c r="D399" i="2" s="1"/>
  <c r="D400" i="1"/>
  <c r="D400" i="2" s="1"/>
  <c r="D401" i="1"/>
  <c r="D401" i="2" s="1"/>
  <c r="D402" i="1"/>
  <c r="D402" i="2" s="1"/>
  <c r="D403" i="1"/>
  <c r="D403" i="2" s="1"/>
  <c r="D404" i="1"/>
  <c r="D404" i="2" s="1"/>
  <c r="D405" i="1"/>
  <c r="D405" i="2" s="1"/>
  <c r="B5" l="1"/>
  <c r="B4" s="1"/>
  <c r="AJ398"/>
  <c r="AJ390"/>
  <c r="AJ382"/>
  <c r="AJ374"/>
  <c r="AJ366"/>
  <c r="AJ358"/>
  <c r="AJ350"/>
  <c r="AJ342"/>
  <c r="AJ334"/>
  <c r="AJ326"/>
  <c r="AJ318"/>
  <c r="AJ310"/>
  <c r="AJ302"/>
  <c r="AJ294"/>
  <c r="AJ286"/>
  <c r="AJ278"/>
  <c r="AJ274"/>
  <c r="AJ270"/>
  <c r="AJ266"/>
  <c r="AJ262"/>
  <c r="AJ258"/>
  <c r="AJ254"/>
  <c r="AJ250"/>
  <c r="AJ246"/>
  <c r="D408" i="1"/>
  <c r="D407" s="1"/>
  <c r="C406"/>
  <c r="C809"/>
  <c r="C1212"/>
  <c r="D5" i="2"/>
  <c r="D4" s="1"/>
  <c r="L5"/>
  <c r="L4" s="1"/>
  <c r="N5"/>
  <c r="N4" s="1"/>
  <c r="AJ402"/>
  <c r="AJ394"/>
  <c r="AJ386"/>
  <c r="AJ378"/>
  <c r="AJ370"/>
  <c r="AJ362"/>
  <c r="AJ354"/>
  <c r="AJ346"/>
  <c r="AJ338"/>
  <c r="AJ330"/>
  <c r="AJ322"/>
  <c r="AJ314"/>
  <c r="AJ306"/>
  <c r="AJ298"/>
  <c r="AJ290"/>
  <c r="AJ282"/>
  <c r="K5"/>
  <c r="K4" s="1"/>
  <c r="AJ276"/>
  <c r="AJ272"/>
  <c r="AJ268"/>
  <c r="AJ264"/>
  <c r="AJ260"/>
  <c r="AJ256"/>
  <c r="AJ252"/>
  <c r="AJ251"/>
  <c r="AJ248"/>
  <c r="AJ244"/>
  <c r="AJ242"/>
  <c r="AJ240"/>
  <c r="AJ238"/>
  <c r="AJ236"/>
  <c r="AJ234"/>
  <c r="AJ232"/>
  <c r="AJ230"/>
  <c r="AJ228"/>
  <c r="AJ226"/>
  <c r="AJ224"/>
  <c r="AJ222"/>
  <c r="AJ220"/>
  <c r="AJ218"/>
  <c r="AJ216"/>
  <c r="AJ214"/>
  <c r="AJ212"/>
  <c r="AJ210"/>
  <c r="AJ208"/>
  <c r="AJ206"/>
  <c r="AJ204"/>
  <c r="AJ202"/>
  <c r="AJ200"/>
  <c r="AJ198"/>
  <c r="AJ196"/>
  <c r="AJ194"/>
  <c r="AJ192"/>
  <c r="AJ190"/>
  <c r="AJ188"/>
  <c r="AJ186"/>
  <c r="AJ184"/>
  <c r="AJ182"/>
  <c r="AJ180"/>
  <c r="AJ178"/>
  <c r="AJ176"/>
  <c r="AJ174"/>
  <c r="AJ172"/>
  <c r="AJ170"/>
  <c r="AJ168"/>
  <c r="AJ166"/>
  <c r="AJ164"/>
  <c r="AJ162"/>
  <c r="AJ160"/>
  <c r="AJ158"/>
  <c r="AJ156"/>
  <c r="AJ154"/>
  <c r="AJ152"/>
  <c r="AJ150"/>
  <c r="AJ148"/>
  <c r="AJ146"/>
  <c r="AJ144"/>
  <c r="AJ142"/>
  <c r="AJ140"/>
  <c r="AJ138"/>
  <c r="E406" i="1"/>
  <c r="E809"/>
  <c r="D811"/>
  <c r="D810" s="1"/>
  <c r="AJ136" i="2"/>
  <c r="AJ134"/>
  <c r="AJ132"/>
  <c r="AJ130"/>
  <c r="AJ128"/>
  <c r="AJ126"/>
  <c r="AJ124"/>
  <c r="AJ122"/>
  <c r="AJ120"/>
  <c r="AJ118"/>
  <c r="AJ116"/>
  <c r="AJ114"/>
  <c r="AJ112"/>
  <c r="AJ110"/>
  <c r="AJ108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72"/>
  <c r="AJ70"/>
  <c r="AJ68"/>
  <c r="AJ66"/>
  <c r="AJ64"/>
  <c r="AJ62"/>
  <c r="AJ60"/>
  <c r="AJ58"/>
  <c r="AJ56"/>
  <c r="AJ54"/>
  <c r="AJ52"/>
  <c r="AJ50"/>
  <c r="AJ48"/>
  <c r="AJ46"/>
  <c r="AJ44"/>
  <c r="AJ42"/>
  <c r="AJ40"/>
  <c r="AJ38"/>
  <c r="AJ36"/>
  <c r="AJ34"/>
  <c r="AJ32"/>
  <c r="AJ30"/>
  <c r="AJ28"/>
  <c r="AJ26"/>
  <c r="AJ24"/>
  <c r="AJ22"/>
  <c r="AJ20"/>
  <c r="AJ18"/>
  <c r="AJ16"/>
  <c r="AJ14"/>
  <c r="AJ12"/>
  <c r="AJ10"/>
  <c r="AJ8"/>
  <c r="P408" i="1"/>
  <c r="P407" s="1"/>
  <c r="E1212"/>
  <c r="D1214"/>
  <c r="D1213" s="1"/>
  <c r="P1214"/>
  <c r="P1213" s="1"/>
  <c r="G1212" s="1"/>
  <c r="P811"/>
  <c r="P810" s="1"/>
  <c r="G809" s="1"/>
  <c r="AJ403" i="2"/>
  <c r="AJ401"/>
  <c r="AJ400"/>
  <c r="AJ399"/>
  <c r="AJ395"/>
  <c r="AJ393"/>
  <c r="AJ391"/>
  <c r="AJ384"/>
  <c r="AJ379"/>
  <c r="AJ377"/>
  <c r="AJ372"/>
  <c r="AJ371"/>
  <c r="AJ368"/>
  <c r="AJ365"/>
  <c r="AJ364"/>
  <c r="AJ361"/>
  <c r="AJ359"/>
  <c r="AJ356"/>
  <c r="AJ355"/>
  <c r="AJ352"/>
  <c r="AJ351"/>
  <c r="AJ349"/>
  <c r="AJ347"/>
  <c r="AJ345"/>
  <c r="AJ343"/>
  <c r="AJ340"/>
  <c r="AJ339"/>
  <c r="AJ336"/>
  <c r="AJ335"/>
  <c r="AJ333"/>
  <c r="AJ331"/>
  <c r="AJ329"/>
  <c r="AJ327"/>
  <c r="AJ325"/>
  <c r="AJ323"/>
  <c r="AJ321"/>
  <c r="AJ320"/>
  <c r="AJ319"/>
  <c r="AJ317"/>
  <c r="AJ313"/>
  <c r="AJ312"/>
  <c r="AJ309"/>
  <c r="AJ307"/>
  <c r="AJ305"/>
  <c r="AJ304"/>
  <c r="AJ303"/>
  <c r="AJ301"/>
  <c r="AJ299"/>
  <c r="AJ296"/>
  <c r="AJ293"/>
  <c r="AJ292"/>
  <c r="AJ291"/>
  <c r="AJ289"/>
  <c r="AJ288"/>
  <c r="AJ287"/>
  <c r="AJ285"/>
  <c r="AJ284"/>
  <c r="AJ283"/>
  <c r="AJ281"/>
  <c r="AJ280"/>
  <c r="H5"/>
  <c r="H4" s="1"/>
  <c r="E5"/>
  <c r="E4" s="1"/>
  <c r="C5"/>
  <c r="C4" s="1"/>
  <c r="AJ405"/>
  <c r="AJ404"/>
  <c r="AJ397"/>
  <c r="AJ396"/>
  <c r="AJ392"/>
  <c r="AJ389"/>
  <c r="AJ388"/>
  <c r="AJ387"/>
  <c r="AJ385"/>
  <c r="AJ383"/>
  <c r="AJ381"/>
  <c r="AJ380"/>
  <c r="AJ376"/>
  <c r="AJ375"/>
  <c r="AJ373"/>
  <c r="AJ369"/>
  <c r="AJ367"/>
  <c r="AJ363"/>
  <c r="AJ360"/>
  <c r="AJ357"/>
  <c r="AJ353"/>
  <c r="AJ348"/>
  <c r="AJ344"/>
  <c r="AJ341"/>
  <c r="AJ337"/>
  <c r="AJ332"/>
  <c r="AJ328"/>
  <c r="AJ324"/>
  <c r="AJ316"/>
  <c r="AJ315"/>
  <c r="AJ311"/>
  <c r="AJ308"/>
  <c r="AJ300"/>
  <c r="AJ297"/>
  <c r="AJ295"/>
  <c r="AJ277"/>
  <c r="AJ273"/>
  <c r="AJ271"/>
  <c r="AJ267"/>
  <c r="AJ265"/>
  <c r="AJ263"/>
  <c r="AJ259"/>
  <c r="AJ257"/>
  <c r="AJ255"/>
  <c r="AJ279"/>
  <c r="AJ275"/>
  <c r="AJ269"/>
  <c r="AJ261"/>
  <c r="AJ253"/>
  <c r="AJ249"/>
  <c r="AJ247"/>
  <c r="AJ245"/>
  <c r="G5"/>
  <c r="G4" s="1"/>
  <c r="I5"/>
  <c r="I4" s="1"/>
  <c r="M5"/>
  <c r="M4" s="1"/>
  <c r="O5"/>
  <c r="O4" s="1"/>
  <c r="D5" i="1"/>
  <c r="D4" s="1"/>
  <c r="E3"/>
  <c r="C3"/>
  <c r="P6"/>
  <c r="P6" i="2" s="1"/>
  <c r="P5" s="1"/>
  <c r="P4" s="1"/>
  <c r="Q7" i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C3" i="2" l="1"/>
  <c r="E3"/>
  <c r="AJ6"/>
  <c r="AJ4"/>
  <c r="AJ3" s="1"/>
  <c r="I3" s="1"/>
  <c r="P406" i="1"/>
  <c r="O406"/>
  <c r="K406"/>
  <c r="G406"/>
  <c r="N406"/>
  <c r="J406"/>
  <c r="F406"/>
  <c r="M406"/>
  <c r="Q408"/>
  <c r="Q407" s="1"/>
  <c r="L406"/>
  <c r="H406"/>
  <c r="I406"/>
  <c r="O1212"/>
  <c r="K1212"/>
  <c r="P1212"/>
  <c r="N1212"/>
  <c r="L1212"/>
  <c r="J1212"/>
  <c r="H1212"/>
  <c r="F1212"/>
  <c r="M1212"/>
  <c r="I1212"/>
  <c r="Q1214"/>
  <c r="Q1213" s="1"/>
  <c r="O809"/>
  <c r="K809"/>
  <c r="P809"/>
  <c r="N809"/>
  <c r="L809"/>
  <c r="J809"/>
  <c r="H809"/>
  <c r="F809"/>
  <c r="M809"/>
  <c r="I809"/>
  <c r="Q811"/>
  <c r="Q810" s="1"/>
  <c r="P5"/>
  <c r="Q6"/>
  <c r="K3" i="2" l="1"/>
  <c r="F3"/>
  <c r="P3"/>
  <c r="V3"/>
  <c r="M3"/>
  <c r="AE3"/>
  <c r="Y3"/>
  <c r="N3"/>
  <c r="AD3"/>
  <c r="AA3"/>
  <c r="AC3"/>
  <c r="AF3"/>
  <c r="AB3"/>
  <c r="Q3"/>
  <c r="AG3"/>
  <c r="J3"/>
  <c r="R3"/>
  <c r="Z3"/>
  <c r="AH3"/>
  <c r="S3"/>
  <c r="AI3"/>
  <c r="U3"/>
  <c r="H3"/>
  <c r="X3"/>
  <c r="O3"/>
  <c r="L3"/>
  <c r="W3"/>
  <c r="T3"/>
  <c r="G3"/>
  <c r="P4" i="1"/>
  <c r="Q5"/>
  <c r="Q4" s="1"/>
  <c r="P3" l="1"/>
  <c r="I3"/>
  <c r="M3"/>
  <c r="L3"/>
  <c r="J3"/>
  <c r="G3"/>
  <c r="K3"/>
  <c r="O3"/>
  <c r="H3"/>
  <c r="N3"/>
  <c r="F3"/>
</calcChain>
</file>

<file path=xl/sharedStrings.xml><?xml version="1.0" encoding="utf-8"?>
<sst xmlns="http://schemas.openxmlformats.org/spreadsheetml/2006/main" count="1932" uniqueCount="477">
  <si>
    <t xml:space="preserve"> ........../ОБЛАСТ/                            ............ /Община/</t>
  </si>
  <si>
    <t>БРОЙ                           ГЛАСОПОДАВАТЕЛИ</t>
  </si>
  <si>
    <t>БРОЙ                         ГЛАСУВАЛИ</t>
  </si>
  <si>
    <r>
      <rPr>
        <b/>
        <sz val="16"/>
        <color indexed="9"/>
        <rFont val="Times New Roman"/>
        <family val="1"/>
        <charset val="204"/>
      </rPr>
      <t xml:space="preserve">БРОЙ                                              </t>
    </r>
    <r>
      <rPr>
        <b/>
        <sz val="16"/>
        <color indexed="10"/>
        <rFont val="Times New Roman"/>
        <family val="1"/>
        <charset val="204"/>
      </rPr>
      <t>НЕ</t>
    </r>
    <r>
      <rPr>
        <b/>
        <sz val="16"/>
        <color indexed="9"/>
        <rFont val="Times New Roman"/>
        <family val="1"/>
        <charset val="204"/>
      </rPr>
      <t>действителни                                         ГЛАСОВЕ</t>
    </r>
  </si>
  <si>
    <t>БРОЙ ДЕЙСТВИТЕЛНИ                 ГЛАСОВЕ</t>
  </si>
  <si>
    <t xml:space="preserve">                                                  ПП ГЕРБ</t>
  </si>
  <si>
    <t>БСП - ЗА БЪЛГАРИЯ</t>
  </si>
  <si>
    <t>„ОБЕДИНЕНИ ПАТРИОТИ – НФСБ, АТАКА и ВМРО“</t>
  </si>
  <si>
    <t>ДПС</t>
  </si>
  <si>
    <t xml:space="preserve">ВОЛЯ </t>
  </si>
  <si>
    <t>РЕФОРМАТОРСКИ БЛОК</t>
  </si>
  <si>
    <t>ДОСТ</t>
  </si>
  <si>
    <t>ДА България</t>
  </si>
  <si>
    <t>НОВА РЕПУБЛИКА</t>
  </si>
  <si>
    <t>НЕ ПОДКРЕПЯМ НИКОГО</t>
  </si>
  <si>
    <t>ДРУГИ</t>
  </si>
  <si>
    <t>Община ………….  в %</t>
  </si>
  <si>
    <t>Община ………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</si>
  <si>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</si>
  <si>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</si>
  <si>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</si>
  <si>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</si>
  <si>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</si>
  <si>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</si>
  <si>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</si>
  <si>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</si>
  <si>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</si>
  <si>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</si>
  <si>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</si>
  <si>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</si>
  <si>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</si>
  <si>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</si>
  <si>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</si>
  <si>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</si>
  <si>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</si>
  <si>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</si>
  <si>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</si>
  <si>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</si>
  <si>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</si>
  <si>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</si>
  <si>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</si>
  <si>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</si>
  <si>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</si>
  <si>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</si>
  <si>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</si>
  <si>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</si>
  <si>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</si>
  <si>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</si>
  <si>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</si>
  <si>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</si>
  <si>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</si>
  <si>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</si>
  <si>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</si>
  <si>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</si>
  <si>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</si>
  <si>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</si>
  <si>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</si>
  <si>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</si>
  <si>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</si>
  <si>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</si>
  <si>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</si>
  <si>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</si>
  <si>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</si>
  <si>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</si>
  <si>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</si>
  <si>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</si>
  <si>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</si>
  <si>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</si>
  <si>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</si>
  <si>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</si>
  <si>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</si>
  <si>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</si>
  <si>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</si>
  <si>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</si>
  <si>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</si>
  <si>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</si>
  <si>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</si>
  <si>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</si>
  <si>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</si>
  <si>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</si>
  <si>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</si>
  <si>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</si>
  <si>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</si>
  <si>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</si>
  <si>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</si>
  <si>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</si>
  <si>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</si>
  <si>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</si>
  <si>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</si>
  <si>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</si>
  <si>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</si>
  <si>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</si>
  <si>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</si>
  <si>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</si>
  <si>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</si>
  <si>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</si>
  <si>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</si>
  <si>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</si>
  <si>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</si>
  <si>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</si>
  <si>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</si>
  <si>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</si>
  <si>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</si>
  <si>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</si>
  <si>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</si>
  <si>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</si>
  <si>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</si>
  <si>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</si>
  <si>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</si>
  <si>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</si>
  <si>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</si>
  <si>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</si>
  <si>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</si>
  <si>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</si>
  <si>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</si>
  <si>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</si>
  <si>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</si>
  <si>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</si>
  <si>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</si>
  <si>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</si>
  <si>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</si>
  <si>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</si>
  <si>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</si>
  <si>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</si>
  <si>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</si>
  <si>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</si>
  <si>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</si>
  <si>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</si>
  <si>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</si>
  <si>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</si>
  <si>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</si>
  <si>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</si>
  <si>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</si>
  <si>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</si>
  <si>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</si>
  <si>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</si>
  <si>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</si>
  <si>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</si>
  <si>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</si>
  <si>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</si>
  <si>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</si>
  <si>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</si>
  <si>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</si>
  <si>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</si>
  <si>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</si>
  <si>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</si>
  <si>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</si>
  <si>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</si>
  <si>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</si>
  <si>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</si>
  <si>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</si>
  <si>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</si>
  <si>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</si>
  <si>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</si>
  <si>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</si>
  <si>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</si>
  <si>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</si>
  <si>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</si>
  <si>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</si>
  <si>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</si>
  <si>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</si>
  <si>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</si>
  <si>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</si>
  <si>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</si>
  <si>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</si>
  <si>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</si>
  <si>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</si>
  <si>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</si>
  <si>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</si>
  <si>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</si>
  <si>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</si>
  <si>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</si>
  <si>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</si>
  <si>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</si>
  <si>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</si>
  <si>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</si>
  <si>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</si>
  <si>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</si>
  <si>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</si>
  <si>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</si>
  <si>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</si>
  <si>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</si>
  <si>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</si>
  <si>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</si>
  <si>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</si>
  <si>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</si>
  <si>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</si>
  <si>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</si>
  <si>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</si>
  <si>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</si>
  <si>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</si>
  <si>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</si>
  <si>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</si>
  <si>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</si>
  <si>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</si>
  <si>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</si>
  <si>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</si>
  <si>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</si>
  <si>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</si>
  <si>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</si>
  <si>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</si>
  <si>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</si>
  <si>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</si>
  <si>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</si>
  <si>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</si>
  <si>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</si>
  <si>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</si>
  <si>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</si>
  <si>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</si>
  <si>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</si>
  <si>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</si>
  <si>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</si>
  <si>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</si>
  <si>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</si>
  <si>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</si>
  <si>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</si>
  <si>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</si>
  <si>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</si>
  <si>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</si>
  <si>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</si>
  <si>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</si>
  <si>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</si>
  <si>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</si>
  <si>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</si>
  <si>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</si>
  <si>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</si>
  <si>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</si>
  <si>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</si>
  <si>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</si>
  <si>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</si>
  <si>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</si>
  <si>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</si>
  <si>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</si>
  <si>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</si>
  <si>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</si>
  <si>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</si>
  <si>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</si>
  <si>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</si>
  <si>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</si>
  <si>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</si>
  <si>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</si>
  <si>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</si>
  <si>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</si>
  <si>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</si>
  <si>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</si>
  <si>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</si>
  <si>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</si>
  <si>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</si>
  <si>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</si>
  <si>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</si>
  <si>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</si>
  <si>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</si>
  <si>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</si>
  <si>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</si>
  <si>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</si>
  <si>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</si>
  <si>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</si>
  <si>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</si>
  <si>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</si>
  <si>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</si>
  <si>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</si>
  <si>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</si>
  <si>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</si>
  <si>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</si>
  <si>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</si>
  <si>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</si>
  <si>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</si>
  <si>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</si>
  <si>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</si>
  <si>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</si>
  <si>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</si>
  <si>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</si>
  <si>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</si>
  <si>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</si>
  <si>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</si>
  <si>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</si>
  <si>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</si>
  <si>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</si>
  <si>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</si>
  <si>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</si>
  <si>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</si>
  <si>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</si>
  <si>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</si>
  <si>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</si>
  <si>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</si>
  <si>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</si>
  <si>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</si>
  <si>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</si>
  <si>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</si>
  <si>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</si>
  <si>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</si>
  <si>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</si>
  <si>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</si>
  <si>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</si>
  <si>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</si>
  <si>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</si>
  <si>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</si>
  <si>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</si>
  <si>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</si>
  <si>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</si>
  <si>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</si>
  <si>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</si>
  <si>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</si>
  <si>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</si>
  <si>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</si>
  <si>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</si>
  <si>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</si>
  <si>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</si>
  <si>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</si>
  <si>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</si>
  <si>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</si>
  <si>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</si>
  <si>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</si>
  <si>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</si>
  <si>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</si>
  <si>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</si>
  <si>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</si>
  <si>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</si>
  <si>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</si>
  <si>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</si>
  <si>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</si>
  <si>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</si>
  <si>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</si>
  <si>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</si>
  <si>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</si>
  <si>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</si>
  <si>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</si>
  <si>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</si>
  <si>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</si>
  <si>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</si>
  <si>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</si>
  <si>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</si>
  <si>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</si>
  <si>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</si>
  <si>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</si>
  <si>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</si>
  <si>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</si>
  <si>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</si>
  <si>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</si>
  <si>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</si>
  <si>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</si>
  <si>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</si>
  <si>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</si>
  <si>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</si>
  <si>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</si>
  <si>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</si>
  <si>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</si>
  <si>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</si>
  <si>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</si>
  <si>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</si>
  <si>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</si>
  <si>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</si>
  <si>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</si>
  <si>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</si>
  <si>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</si>
  <si>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</si>
  <si>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</si>
  <si>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</si>
  <si>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</si>
  <si>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</si>
  <si>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</si>
  <si>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</si>
  <si>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</si>
  <si>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</si>
  <si>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</si>
  <si>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</si>
  <si>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</si>
  <si>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</si>
  <si>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</si>
  <si>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</si>
  <si>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</si>
  <si>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</si>
  <si>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</si>
  <si>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</si>
  <si>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</si>
  <si>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</si>
  <si>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</si>
  <si>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</si>
  <si>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</si>
  <si>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</si>
  <si>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</si>
  <si>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</si>
  <si>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</si>
  <si>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</si>
  <si>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</si>
  <si>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</si>
  <si>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</si>
  <si>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</si>
  <si>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</si>
  <si>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</si>
  <si>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</si>
  <si>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</si>
  <si>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</si>
  <si>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</si>
  <si>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</si>
  <si>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</si>
  <si>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</si>
  <si>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</si>
  <si>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</si>
  <si>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</si>
  <si>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</si>
  <si>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</si>
  <si>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</si>
  <si>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</si>
  <si>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</si>
  <si>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</si>
  <si>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</si>
  <si>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</si>
  <si>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</si>
  <si>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</si>
  <si>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</si>
  <si>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</si>
  <si>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</si>
  <si>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</si>
  <si>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</si>
  <si>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</si>
  <si>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</si>
  <si>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</si>
  <si>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 xml:space="preserve"> ОБЛАСТ БУРГАС                           </t>
  </si>
  <si>
    <t>Община Карнобат  в %</t>
  </si>
  <si>
    <t>Община Карнобат</t>
  </si>
  <si>
    <t xml:space="preserve">Община Айтос </t>
  </si>
  <si>
    <t>Община Камено</t>
  </si>
  <si>
    <t>Община Айтос  %</t>
  </si>
  <si>
    <t>Община Камено %</t>
  </si>
  <si>
    <t>Община …………….  в %</t>
  </si>
  <si>
    <t>Община Поморие</t>
  </si>
  <si>
    <t>02-17-00-0001; общ.Поморие; с.Александрово</t>
  </si>
  <si>
    <t>02-17-00-0006; общ.Поморие; с.Бата</t>
  </si>
  <si>
    <t>02-17-00-0002;
 общ.Поморие; гр.Ахелой</t>
  </si>
  <si>
    <t>02-17-00-0003;
 общ.Поморие; гр.Ахелой</t>
  </si>
  <si>
    <t>02-17-00-0004;
 общ.Поморие; гр.Ахелой</t>
  </si>
  <si>
    <t>02-17-00-0007; общ.Поморие; с.Бата</t>
  </si>
  <si>
    <t>02-17-00-0009; 
общ.Поморие; с.Габерово</t>
  </si>
  <si>
    <t>02-17-00-0012;
общ.Поморие; с.Дъбник</t>
  </si>
  <si>
    <t>02-17-00-0013; общ.Поморие; с.Каменар</t>
  </si>
  <si>
    <t>02-17-00-0014; общ.Поморие; гр.Каблешково</t>
  </si>
  <si>
    <t>02-17-00-0015; общ.Поморие; гр.Каблешково</t>
  </si>
  <si>
    <t>02-17-00-0016; общ.Поморие; гр.Каблешково</t>
  </si>
  <si>
    <t>02-17-00-0017; общ.Поморие; гр.Каблешково</t>
  </si>
  <si>
    <t>02-17-00-0018; общ.Поморие; гр.Поморие</t>
  </si>
  <si>
    <t>02-17-00-0019; общ.Поморие; гр.Поморие</t>
  </si>
  <si>
    <t>02-17-00-0020; общ.Поморие; гр.Поморие</t>
  </si>
  <si>
    <t>02-17-00-0021; общ.Поморие; гр.Поморие</t>
  </si>
  <si>
    <t>02-17-00-0022; общ.Поморие; гр.Поморие</t>
  </si>
  <si>
    <t>02-17-00-0023; общ.Поморие; гр.Поморие</t>
  </si>
  <si>
    <t>02-17-00-0024; общ.Поморие; гр.Поморие</t>
  </si>
  <si>
    <t>02-17-00-0025; общ.Поморие; гр.Поморие</t>
  </si>
  <si>
    <t>02-17-00-0026; общ.Поморие; гр.Поморие</t>
  </si>
  <si>
    <t>02-17-00-0027; общ.Поморие; гр.Поморие</t>
  </si>
  <si>
    <t>02-17-00-0028; общ.Поморие; гр.Поморие</t>
  </si>
  <si>
    <t>02-17-00-0029; общ.Поморие; гр.Поморие</t>
  </si>
  <si>
    <t>02-17-00-0030; общ.Поморие; гр.Поморие</t>
  </si>
  <si>
    <t>02-17-00-0031; общ.Поморие; гр.Поморие</t>
  </si>
  <si>
    <t>02-17-00-0032; общ.Поморие; гр.Поморие</t>
  </si>
  <si>
    <t>02-17-00-0033; общ.Поморие; гр.Поморие</t>
  </si>
  <si>
    <t>02-17-00-0034; общ.Поморие; с.Лъка</t>
  </si>
  <si>
    <t>02-17-00-0036; общ.Поморие; гр.Поморие</t>
  </si>
  <si>
    <t>02-17-00-0037; общ.Поморие; гр.Поморие</t>
  </si>
  <si>
    <t>02-17-00-0038; общ.Поморие; гр.Поморие</t>
  </si>
  <si>
    <t>02-17-00-0039; общ.Поморие; гр.Поморие</t>
  </si>
  <si>
    <t>02-17-00-0040; общ.Поморие; гр.Поморие</t>
  </si>
  <si>
    <t>02-17-00-0041; общ.Поморие; с.Козичино</t>
  </si>
  <si>
    <t>02-17-00-0042; общ.Поморие; с.Горица</t>
  </si>
  <si>
    <t>02-17-00-0043; общ.Поморие; с.Горица</t>
  </si>
  <si>
    <t>02-17-00-0044; общ.Поморие; с.Порой</t>
  </si>
  <si>
    <t>02-17-00-0053;
общ.Поморие; гр.Поморие</t>
  </si>
  <si>
    <t>02-17-00-0051;
общ.Поморие; с.Дъбник</t>
  </si>
  <si>
    <t>02-17-00-0047;
общ.Поморие;
 с.Косовец</t>
  </si>
  <si>
    <t>02-17-00-0046;
общ.Поморие;
 с.Страцин</t>
  </si>
  <si>
    <t>02-17-00-0045;
общ.Поморие; 
с.Страцин</t>
  </si>
  <si>
    <t>02-17-00-0005;
общ.Поморие;
гр.Ахелой</t>
  </si>
  <si>
    <t>02-17-00-0008;
общ.Поморие;
 с.Белодол</t>
  </si>
  <si>
    <t>02-17-00-0010;
общ.Поморие;
 с.Гълъбец</t>
  </si>
  <si>
    <t>02-17-00-0011;
общ.Поморие; 
с.Гълъбец</t>
  </si>
  <si>
    <t>02-17-00-0035; общ.Поморие; с.Медово</t>
  </si>
  <si>
    <t>02-17-00-0049;
общ.Поморие; гр.Поморие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</si>
</sst>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 ;[Red]\-0\ 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8" borderId="3" xfId="0" applyFont="1" applyFill="1" applyBorder="1" applyAlignment="1" applyProtection="1">
      <alignment horizontal="center" vertical="center" textRotation="90" wrapText="1"/>
    </xf>
    <xf numFmtId="0" fontId="3" fillId="9" borderId="3" xfId="0" applyFont="1" applyFill="1" applyBorder="1" applyAlignment="1" applyProtection="1">
      <alignment horizontal="center" vertical="center" textRotation="90" wrapText="1"/>
    </xf>
    <xf numFmtId="0" fontId="3" fillId="10" borderId="3" xfId="0" applyFont="1" applyFill="1" applyBorder="1" applyAlignment="1" applyProtection="1">
      <alignment horizontal="center" vertical="center" textRotation="90" wrapText="1"/>
    </xf>
    <xf numFmtId="0" fontId="5" fillId="11" borderId="3" xfId="0" applyFont="1" applyFill="1" applyBorder="1" applyAlignment="1">
      <alignment horizontal="center" vertical="center" textRotation="90" wrapText="1"/>
    </xf>
    <xf numFmtId="0" fontId="3" fillId="12" borderId="3" xfId="0" applyFont="1" applyFill="1" applyBorder="1" applyAlignment="1">
      <alignment horizontal="center" vertical="center" textRotation="90" wrapText="1"/>
    </xf>
    <xf numFmtId="0" fontId="3" fillId="13" borderId="3" xfId="0" applyFont="1" applyFill="1" applyBorder="1" applyAlignment="1">
      <alignment horizontal="center" vertical="center" textRotation="90" wrapText="1"/>
    </xf>
    <xf numFmtId="0" fontId="5" fillId="13" borderId="3" xfId="0" applyFont="1" applyFill="1" applyBorder="1" applyAlignment="1">
      <alignment horizontal="center" vertical="center" textRotation="90" wrapText="1"/>
    </xf>
    <xf numFmtId="0" fontId="3" fillId="13" borderId="3" xfId="0" applyNumberFormat="1" applyFont="1" applyFill="1" applyBorder="1" applyAlignment="1">
      <alignment textRotation="90" wrapText="1"/>
    </xf>
    <xf numFmtId="0" fontId="3" fillId="13" borderId="4" xfId="0" applyFont="1" applyFill="1" applyBorder="1" applyAlignment="1">
      <alignment textRotation="90" wrapText="1"/>
    </xf>
    <xf numFmtId="0" fontId="9" fillId="0" borderId="0" xfId="0" applyFont="1"/>
    <xf numFmtId="0" fontId="3" fillId="0" borderId="5" xfId="0" applyFont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textRotation="90" wrapText="1"/>
    </xf>
    <xf numFmtId="0" fontId="10" fillId="4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center" wrapText="1"/>
    </xf>
    <xf numFmtId="0" fontId="10" fillId="9" borderId="3" xfId="0" applyFont="1" applyFill="1" applyBorder="1" applyAlignment="1" applyProtection="1">
      <alignment horizontal="center" vertical="center" wrapText="1"/>
    </xf>
    <xf numFmtId="0" fontId="10" fillId="10" borderId="3" xfId="0" applyFont="1" applyFill="1" applyBorder="1" applyAlignment="1" applyProtection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3" fillId="13" borderId="8" xfId="0" applyNumberFormat="1" applyFont="1" applyFill="1" applyBorder="1" applyAlignment="1">
      <alignment wrapText="1"/>
    </xf>
    <xf numFmtId="0" fontId="3" fillId="13" borderId="8" xfId="0" applyFont="1" applyFill="1" applyBorder="1" applyAlignment="1">
      <alignment wrapText="1"/>
    </xf>
    <xf numFmtId="0" fontId="3" fillId="13" borderId="9" xfId="0" applyFont="1" applyFill="1" applyBorder="1" applyAlignment="1">
      <alignment wrapText="1"/>
    </xf>
    <xf numFmtId="49" fontId="1" fillId="13" borderId="7" xfId="1" applyNumberFormat="1" applyFont="1" applyFill="1" applyBorder="1" applyAlignment="1" applyProtection="1">
      <alignment horizontal="center" vertical="center"/>
    </xf>
    <xf numFmtId="49" fontId="1" fillId="13" borderId="8" xfId="1" applyNumberFormat="1" applyFont="1" applyFill="1" applyBorder="1" applyAlignment="1" applyProtection="1">
      <alignment horizontal="center" vertical="center"/>
    </xf>
    <xf numFmtId="2" fontId="1" fillId="13" borderId="8" xfId="1" applyNumberFormat="1" applyFont="1" applyFill="1" applyBorder="1" applyAlignment="1" applyProtection="1">
      <alignment horizontal="center" vertical="center"/>
    </xf>
    <xf numFmtId="164" fontId="1" fillId="13" borderId="8" xfId="1" applyNumberFormat="1" applyFont="1" applyFill="1" applyBorder="1" applyAlignment="1" applyProtection="1">
      <alignment horizontal="center" vertical="center"/>
    </xf>
    <xf numFmtId="2" fontId="1" fillId="13" borderId="9" xfId="1" applyNumberFormat="1" applyFont="1" applyFill="1" applyBorder="1" applyAlignment="1" applyProtection="1">
      <alignment horizontal="center" vertical="center"/>
    </xf>
    <xf numFmtId="2" fontId="12" fillId="13" borderId="0" xfId="0" applyNumberFormat="1" applyFont="1" applyFill="1" applyAlignment="1" applyProtection="1">
      <alignment horizontal="center" vertical="center"/>
    </xf>
    <xf numFmtId="49" fontId="1" fillId="13" borderId="7" xfId="1" applyNumberFormat="1" applyFont="1" applyFill="1" applyBorder="1" applyAlignment="1" applyProtection="1">
      <alignment horizontal="center" vertical="center"/>
      <protection locked="0"/>
    </xf>
    <xf numFmtId="49" fontId="12" fillId="13" borderId="0" xfId="0" applyNumberFormat="1" applyFont="1" applyFill="1" applyAlignment="1" applyProtection="1">
      <alignment horizontal="center" vertical="center"/>
    </xf>
    <xf numFmtId="49" fontId="3" fillId="13" borderId="7" xfId="0" applyNumberFormat="1" applyFont="1" applyFill="1" applyBorder="1" applyAlignment="1" applyProtection="1">
      <alignment horizontal="center" vertical="center"/>
      <protection locked="0"/>
    </xf>
    <xf numFmtId="49" fontId="13" fillId="13" borderId="8" xfId="0" applyNumberFormat="1" applyFont="1" applyFill="1" applyBorder="1" applyAlignment="1" applyProtection="1">
      <alignment horizontal="center" vertical="center"/>
    </xf>
    <xf numFmtId="49" fontId="13" fillId="13" borderId="9" xfId="0" applyNumberFormat="1" applyFont="1" applyFill="1" applyBorder="1" applyAlignment="1" applyProtection="1">
      <alignment horizontal="center" vertical="center"/>
    </xf>
    <xf numFmtId="0" fontId="9" fillId="13" borderId="0" xfId="0" applyFont="1" applyFill="1" applyAlignment="1" applyProtection="1">
      <alignment horizontal="center" vertical="center"/>
    </xf>
    <xf numFmtId="49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14" borderId="11" xfId="0" applyFont="1" applyFill="1" applyBorder="1" applyAlignment="1" applyProtection="1">
      <alignment horizontal="center" vertical="center"/>
      <protection locked="0"/>
    </xf>
    <xf numFmtId="165" fontId="14" fillId="0" borderId="0" xfId="0" applyNumberFormat="1" applyFont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</xf>
    <xf numFmtId="49" fontId="3" fillId="13" borderId="13" xfId="0" applyNumberFormat="1" applyFont="1" applyFill="1" applyBorder="1" applyAlignment="1" applyProtection="1">
      <alignment horizontal="center" vertical="center"/>
      <protection locked="0"/>
    </xf>
    <xf numFmtId="0" fontId="13" fillId="13" borderId="13" xfId="0" applyNumberFormat="1" applyFont="1" applyFill="1" applyBorder="1" applyAlignment="1" applyProtection="1">
      <alignment horizontal="center" vertical="center"/>
    </xf>
    <xf numFmtId="49" fontId="9" fillId="13" borderId="0" xfId="0" applyNumberFormat="1" applyFont="1" applyFill="1" applyAlignment="1" applyProtection="1">
      <alignment horizontal="center" vertical="center"/>
    </xf>
    <xf numFmtId="2" fontId="13" fillId="13" borderId="13" xfId="0" applyNumberFormat="1" applyFont="1" applyFill="1" applyBorder="1" applyAlignment="1" applyProtection="1">
      <alignment horizontal="center" vertical="center"/>
    </xf>
    <xf numFmtId="0" fontId="12" fillId="13" borderId="0" xfId="0" applyFont="1" applyFill="1" applyAlignment="1" applyProtection="1">
      <alignment horizontal="center" vertical="center"/>
      <protection locked="0"/>
    </xf>
    <xf numFmtId="49" fontId="16" fillId="13" borderId="14" xfId="0" applyNumberFormat="1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/>
    <xf numFmtId="0" fontId="9" fillId="0" borderId="11" xfId="0" applyFont="1" applyBorder="1"/>
    <xf numFmtId="0" fontId="9" fillId="14" borderId="0" xfId="0" applyFont="1" applyFill="1"/>
    <xf numFmtId="0" fontId="9" fillId="0" borderId="0" xfId="0" applyFont="1" applyFill="1"/>
    <xf numFmtId="0" fontId="9" fillId="0" borderId="13" xfId="0" applyFont="1" applyBorder="1"/>
    <xf numFmtId="0" fontId="15" fillId="0" borderId="12" xfId="0" applyFont="1" applyFill="1" applyBorder="1" applyAlignment="1" applyProtection="1">
      <alignment horizontal="center" vertical="center"/>
    </xf>
    <xf numFmtId="0" fontId="15" fillId="14" borderId="11" xfId="0" applyFont="1" applyFill="1" applyBorder="1" applyAlignment="1" applyProtection="1">
      <alignment horizontal="center" vertical="center"/>
    </xf>
    <xf numFmtId="49" fontId="0" fillId="13" borderId="13" xfId="1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textRotation="90" wrapText="1"/>
    </xf>
    <xf numFmtId="0" fontId="0" fillId="0" borderId="0" xfId="0" applyProtection="1"/>
    <xf numFmtId="0" fontId="3" fillId="13" borderId="3" xfId="0" applyFont="1" applyFill="1" applyBorder="1" applyAlignment="1" applyProtection="1">
      <alignment horizontal="center" vertical="center" textRotation="90" wrapText="1"/>
    </xf>
    <xf numFmtId="0" fontId="3" fillId="13" borderId="8" xfId="0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165" fontId="14" fillId="0" borderId="0" xfId="0" applyNumberFormat="1" applyFont="1" applyAlignment="1" applyProtection="1">
      <alignment horizontal="center" vertical="center"/>
    </xf>
    <xf numFmtId="49" fontId="9" fillId="0" borderId="13" xfId="0" applyNumberFormat="1" applyFont="1" applyBorder="1" applyAlignment="1" applyProtection="1">
      <alignment vertical="justify" wrapText="1"/>
      <protection locked="0"/>
    </xf>
  </cellXfs>
  <cellStyles count="2">
    <cellStyle name="Лош" xfId="1" builtinId="27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14"/>
  <sheetViews>
    <sheetView tabSelected="1" workbookViewId="0">
      <pane ySplit="2" topLeftCell="A3" activePane="bottomLeft" state="frozen"/>
      <selection pane="bottomLeft" activeCell="M59" sqref="M59"/>
    </sheetView>
  </sheetViews>
  <sheetFormatPr defaultRowHeight="15"/>
  <cols>
    <col min="1" max="1" width="21.140625" bestFit="1" customWidth="1"/>
    <col min="2" max="2" width="19.140625" customWidth="1"/>
    <col min="3" max="3" width="21.140625" customWidth="1"/>
    <col min="4" max="4" width="12.7109375" style="72" bestFit="1" customWidth="1"/>
    <col min="5" max="5" width="8.42578125" bestFit="1" customWidth="1"/>
    <col min="6" max="9" width="7.7109375" customWidth="1"/>
    <col min="10" max="10" width="7.7109375" bestFit="1" customWidth="1"/>
    <col min="11" max="12" width="7.7109375" customWidth="1"/>
    <col min="13" max="15" width="7.7109375" bestFit="1" customWidth="1"/>
    <col min="16" max="16" width="7.7109375" style="72" bestFit="1" customWidth="1"/>
    <col min="17" max="17" width="9.140625" style="72"/>
  </cols>
  <sheetData>
    <row r="1" spans="1:17" ht="161.25" thickBot="1">
      <c r="A1" s="1" t="s">
        <v>418</v>
      </c>
      <c r="B1" s="2" t="s">
        <v>1</v>
      </c>
      <c r="C1" s="2" t="s">
        <v>2</v>
      </c>
      <c r="D1" s="71" t="s">
        <v>3</v>
      </c>
      <c r="E1" s="4" t="s">
        <v>4</v>
      </c>
      <c r="F1" s="13" t="s">
        <v>13</v>
      </c>
      <c r="G1" s="9" t="s">
        <v>9</v>
      </c>
      <c r="H1" s="8" t="s">
        <v>8</v>
      </c>
      <c r="I1" s="6" t="s">
        <v>6</v>
      </c>
      <c r="J1" s="5" t="s">
        <v>5</v>
      </c>
      <c r="K1" s="11" t="s">
        <v>11</v>
      </c>
      <c r="L1" s="12" t="s">
        <v>12</v>
      </c>
      <c r="M1" s="7" t="s">
        <v>7</v>
      </c>
      <c r="N1" s="10" t="s">
        <v>10</v>
      </c>
      <c r="O1" s="14" t="s">
        <v>14</v>
      </c>
      <c r="P1" s="73" t="s">
        <v>15</v>
      </c>
      <c r="Q1" s="75"/>
    </row>
    <row r="2" spans="1:17" ht="23.25" thickBot="1">
      <c r="A2" s="19"/>
      <c r="B2" s="2"/>
      <c r="C2" s="2"/>
      <c r="D2" s="71"/>
      <c r="E2" s="20"/>
      <c r="F2" s="29">
        <v>4</v>
      </c>
      <c r="G2" s="25">
        <v>6</v>
      </c>
      <c r="H2" s="24">
        <v>9</v>
      </c>
      <c r="I2" s="22">
        <v>10</v>
      </c>
      <c r="J2" s="21">
        <v>11</v>
      </c>
      <c r="K2" s="27">
        <v>13</v>
      </c>
      <c r="L2" s="28">
        <v>16</v>
      </c>
      <c r="M2" s="23">
        <v>17</v>
      </c>
      <c r="N2" s="26">
        <v>21</v>
      </c>
      <c r="O2" s="30"/>
      <c r="P2" s="74"/>
      <c r="Q2" s="75"/>
    </row>
    <row r="3" spans="1:17">
      <c r="A3" s="70" t="s">
        <v>425</v>
      </c>
      <c r="B3" s="58"/>
      <c r="C3" s="58">
        <f>(C4/B4)*100</f>
        <v>57.281259461095971</v>
      </c>
      <c r="D3" s="58"/>
      <c r="E3" s="58">
        <f>(E4/B4)*100</f>
        <v>54.405086285195281</v>
      </c>
      <c r="F3" s="58">
        <f>(F4*100)/SUM(F4:P4)</f>
        <v>1.3832578106367757</v>
      </c>
      <c r="G3" s="58">
        <f>(G4*100)/SUM(F4:P4)</f>
        <v>4.8493520947611097</v>
      </c>
      <c r="H3" s="58">
        <f>(H4*100)/SUM(F4:P4)</f>
        <v>17.115827967247</v>
      </c>
      <c r="I3" s="58">
        <f>(I4*100)/SUM(F4:P4)</f>
        <v>20.271881707607918</v>
      </c>
      <c r="J3" s="58">
        <f>(J4*100)/SUM(F4:P4)</f>
        <v>30.312425471023133</v>
      </c>
      <c r="K3" s="58">
        <f>(K4*100)/SUM(F4:P4)</f>
        <v>5.5807297877414737</v>
      </c>
      <c r="L3" s="58">
        <f>(L4*100)/SUM(F4:P4)</f>
        <v>0.86652357103108357</v>
      </c>
      <c r="M3" s="58">
        <f>(M4*100)/SUM(F4:P4)</f>
        <v>10.541378487956118</v>
      </c>
      <c r="N3" s="58">
        <f>(N4*100)/SUM(F4:P4)</f>
        <v>3.8476826456793067</v>
      </c>
      <c r="O3" s="58">
        <f>(O4*100)/SUM(F4:P4)</f>
        <v>1.7807456872565386</v>
      </c>
      <c r="P3" s="58">
        <f>(P4*100)/SUM(F4:P4)</f>
        <v>3.4501947690595438</v>
      </c>
      <c r="Q3" s="46"/>
    </row>
    <row r="4" spans="1:17" ht="15.75">
      <c r="A4" s="55"/>
      <c r="B4" s="56">
        <f>B5</f>
        <v>23121</v>
      </c>
      <c r="C4" s="56">
        <f t="shared" ref="C4:Q4" si="0">C5</f>
        <v>13244</v>
      </c>
      <c r="D4" s="56">
        <f t="shared" si="0"/>
        <v>665</v>
      </c>
      <c r="E4" s="56">
        <f t="shared" si="0"/>
        <v>12579</v>
      </c>
      <c r="F4" s="56">
        <f t="shared" si="0"/>
        <v>174</v>
      </c>
      <c r="G4" s="56">
        <f t="shared" si="0"/>
        <v>610</v>
      </c>
      <c r="H4" s="56">
        <f t="shared" si="0"/>
        <v>2153</v>
      </c>
      <c r="I4" s="56">
        <f t="shared" si="0"/>
        <v>2550</v>
      </c>
      <c r="J4" s="56">
        <f t="shared" si="0"/>
        <v>3813</v>
      </c>
      <c r="K4" s="56">
        <f t="shared" si="0"/>
        <v>702</v>
      </c>
      <c r="L4" s="56">
        <f t="shared" si="0"/>
        <v>109</v>
      </c>
      <c r="M4" s="56">
        <f t="shared" si="0"/>
        <v>1326</v>
      </c>
      <c r="N4" s="56">
        <f t="shared" si="0"/>
        <v>484</v>
      </c>
      <c r="O4" s="56">
        <f t="shared" si="0"/>
        <v>224</v>
      </c>
      <c r="P4" s="56">
        <f t="shared" si="0"/>
        <v>434</v>
      </c>
      <c r="Q4" s="56">
        <f t="shared" si="0"/>
        <v>12579</v>
      </c>
    </row>
    <row r="5" spans="1:17" ht="15.75">
      <c r="A5" s="55" t="s">
        <v>426</v>
      </c>
      <c r="B5" s="56">
        <f>SUM(B6:B405)</f>
        <v>23121</v>
      </c>
      <c r="C5" s="56">
        <f t="shared" ref="C5:P5" si="1">SUM(C6:C405)</f>
        <v>13244</v>
      </c>
      <c r="D5" s="56">
        <f>SUM(D6:D405)</f>
        <v>665</v>
      </c>
      <c r="E5" s="56">
        <f t="shared" si="1"/>
        <v>12579</v>
      </c>
      <c r="F5" s="56">
        <f t="shared" si="1"/>
        <v>174</v>
      </c>
      <c r="G5" s="56">
        <f t="shared" si="1"/>
        <v>610</v>
      </c>
      <c r="H5" s="56">
        <f t="shared" si="1"/>
        <v>2153</v>
      </c>
      <c r="I5" s="56">
        <f t="shared" si="1"/>
        <v>2550</v>
      </c>
      <c r="J5" s="56">
        <f t="shared" si="1"/>
        <v>3813</v>
      </c>
      <c r="K5" s="56">
        <f t="shared" si="1"/>
        <v>702</v>
      </c>
      <c r="L5" s="56">
        <f t="shared" si="1"/>
        <v>109</v>
      </c>
      <c r="M5" s="56">
        <f t="shared" si="1"/>
        <v>1326</v>
      </c>
      <c r="N5" s="56">
        <f t="shared" si="1"/>
        <v>484</v>
      </c>
      <c r="O5" s="56">
        <f t="shared" si="1"/>
        <v>224</v>
      </c>
      <c r="P5" s="56">
        <f t="shared" si="1"/>
        <v>434</v>
      </c>
      <c r="Q5" s="57">
        <f>SUM(F5:P5)</f>
        <v>12579</v>
      </c>
    </row>
    <row r="6" spans="1:17" ht="38.25">
      <c r="A6" s="77" t="s">
        <v>427</v>
      </c>
      <c r="B6" s="48">
        <v>64</v>
      </c>
      <c r="C6" s="48">
        <v>56</v>
      </c>
      <c r="D6" s="54">
        <f>C6-E6</f>
        <v>2</v>
      </c>
      <c r="E6" s="48">
        <v>54</v>
      </c>
      <c r="F6" s="50">
        <v>0</v>
      </c>
      <c r="G6" s="48">
        <v>4</v>
      </c>
      <c r="H6" s="48">
        <v>2</v>
      </c>
      <c r="I6" s="48">
        <v>15</v>
      </c>
      <c r="J6" s="49">
        <v>22</v>
      </c>
      <c r="K6" s="48">
        <v>0</v>
      </c>
      <c r="L6" s="48">
        <v>1</v>
      </c>
      <c r="M6" s="48">
        <v>9</v>
      </c>
      <c r="N6" s="48">
        <v>0</v>
      </c>
      <c r="O6" s="48">
        <v>0</v>
      </c>
      <c r="P6" s="54">
        <f>E6-SUM(F6:O6)</f>
        <v>1</v>
      </c>
      <c r="Q6" s="76">
        <f>SUM(F6:P6)-(E6)</f>
        <v>0</v>
      </c>
    </row>
    <row r="7" spans="1:17" ht="38.25">
      <c r="A7" s="77" t="s">
        <v>429</v>
      </c>
      <c r="B7" s="48">
        <v>523</v>
      </c>
      <c r="C7" s="48">
        <v>316</v>
      </c>
      <c r="D7" s="54">
        <f t="shared" ref="D7:D70" si="2">C7-E7</f>
        <v>11</v>
      </c>
      <c r="E7" s="48">
        <v>305</v>
      </c>
      <c r="F7" s="50">
        <v>4</v>
      </c>
      <c r="G7" s="48">
        <v>25</v>
      </c>
      <c r="H7" s="48">
        <v>9</v>
      </c>
      <c r="I7" s="48">
        <v>55</v>
      </c>
      <c r="J7" s="49">
        <v>134</v>
      </c>
      <c r="K7" s="48">
        <v>1</v>
      </c>
      <c r="L7" s="48">
        <v>2</v>
      </c>
      <c r="M7" s="48">
        <v>54</v>
      </c>
      <c r="N7" s="48">
        <v>6</v>
      </c>
      <c r="O7" s="48">
        <v>9</v>
      </c>
      <c r="P7" s="54">
        <f t="shared" ref="P7:P70" si="3">E7-SUM(F7:O7)</f>
        <v>6</v>
      </c>
      <c r="Q7" s="76">
        <f t="shared" ref="Q7:Q70" si="4">SUM(F7:P7)-(E7)</f>
        <v>0</v>
      </c>
    </row>
    <row r="8" spans="1:17" ht="38.25">
      <c r="A8" s="77" t="s">
        <v>430</v>
      </c>
      <c r="B8" s="48">
        <v>414</v>
      </c>
      <c r="C8" s="48">
        <v>237</v>
      </c>
      <c r="D8" s="54">
        <f t="shared" si="2"/>
        <v>2</v>
      </c>
      <c r="E8" s="48">
        <v>235</v>
      </c>
      <c r="F8" s="50">
        <v>1</v>
      </c>
      <c r="G8" s="48">
        <v>18</v>
      </c>
      <c r="H8" s="48">
        <v>5</v>
      </c>
      <c r="I8" s="48">
        <v>59</v>
      </c>
      <c r="J8" s="49">
        <v>98</v>
      </c>
      <c r="K8" s="48">
        <v>0</v>
      </c>
      <c r="L8" s="48">
        <v>2</v>
      </c>
      <c r="M8" s="48">
        <v>40</v>
      </c>
      <c r="N8" s="48">
        <v>6</v>
      </c>
      <c r="O8" s="48">
        <v>3</v>
      </c>
      <c r="P8" s="54">
        <f t="shared" si="3"/>
        <v>3</v>
      </c>
      <c r="Q8" s="76">
        <f t="shared" si="4"/>
        <v>0</v>
      </c>
    </row>
    <row r="9" spans="1:17" ht="38.25">
      <c r="A9" s="77" t="s">
        <v>431</v>
      </c>
      <c r="B9" s="48">
        <v>458</v>
      </c>
      <c r="C9" s="48">
        <v>262</v>
      </c>
      <c r="D9" s="54">
        <f t="shared" si="2"/>
        <v>11</v>
      </c>
      <c r="E9" s="48">
        <v>251</v>
      </c>
      <c r="F9" s="50">
        <v>1</v>
      </c>
      <c r="G9" s="48">
        <v>19</v>
      </c>
      <c r="H9" s="48">
        <v>14</v>
      </c>
      <c r="I9" s="48">
        <v>59</v>
      </c>
      <c r="J9" s="49">
        <v>107</v>
      </c>
      <c r="K9" s="48">
        <v>0</v>
      </c>
      <c r="L9" s="48">
        <v>0</v>
      </c>
      <c r="M9" s="48">
        <v>40</v>
      </c>
      <c r="N9" s="48">
        <v>1</v>
      </c>
      <c r="O9" s="48">
        <v>4</v>
      </c>
      <c r="P9" s="54">
        <f t="shared" si="3"/>
        <v>6</v>
      </c>
      <c r="Q9" s="76">
        <f t="shared" si="4"/>
        <v>0</v>
      </c>
    </row>
    <row r="10" spans="1:17" ht="38.25">
      <c r="A10" s="77" t="s">
        <v>471</v>
      </c>
      <c r="B10" s="48">
        <v>426</v>
      </c>
      <c r="C10" s="48">
        <v>253</v>
      </c>
      <c r="D10" s="54">
        <f t="shared" si="2"/>
        <v>11</v>
      </c>
      <c r="E10" s="48">
        <v>242</v>
      </c>
      <c r="F10" s="50">
        <v>1</v>
      </c>
      <c r="G10" s="48">
        <v>23</v>
      </c>
      <c r="H10" s="48">
        <v>5</v>
      </c>
      <c r="I10" s="48">
        <v>57</v>
      </c>
      <c r="J10" s="49">
        <v>82</v>
      </c>
      <c r="K10" s="48">
        <v>1</v>
      </c>
      <c r="L10" s="48">
        <v>1</v>
      </c>
      <c r="M10" s="48">
        <v>56</v>
      </c>
      <c r="N10" s="48">
        <v>6</v>
      </c>
      <c r="O10" s="48">
        <v>4</v>
      </c>
      <c r="P10" s="54">
        <f t="shared" si="3"/>
        <v>6</v>
      </c>
      <c r="Q10" s="76">
        <f t="shared" si="4"/>
        <v>0</v>
      </c>
    </row>
    <row r="11" spans="1:17" ht="25.5">
      <c r="A11" s="77" t="s">
        <v>428</v>
      </c>
      <c r="B11" s="48">
        <v>496</v>
      </c>
      <c r="C11" s="48">
        <v>213</v>
      </c>
      <c r="D11" s="54">
        <f t="shared" si="2"/>
        <v>22</v>
      </c>
      <c r="E11" s="48">
        <v>191</v>
      </c>
      <c r="F11" s="50">
        <v>0</v>
      </c>
      <c r="G11" s="48">
        <v>10</v>
      </c>
      <c r="H11" s="48">
        <v>17</v>
      </c>
      <c r="I11" s="48">
        <v>74</v>
      </c>
      <c r="J11" s="49">
        <v>34</v>
      </c>
      <c r="K11" s="48">
        <v>12</v>
      </c>
      <c r="L11" s="48">
        <v>1</v>
      </c>
      <c r="M11" s="48">
        <v>20</v>
      </c>
      <c r="N11" s="48">
        <v>9</v>
      </c>
      <c r="O11" s="48">
        <v>4</v>
      </c>
      <c r="P11" s="54">
        <f t="shared" si="3"/>
        <v>10</v>
      </c>
      <c r="Q11" s="76">
        <f t="shared" si="4"/>
        <v>0</v>
      </c>
    </row>
    <row r="12" spans="1:17" ht="25.5">
      <c r="A12" s="77" t="s">
        <v>432</v>
      </c>
      <c r="B12" s="48">
        <v>375</v>
      </c>
      <c r="C12" s="48">
        <v>145</v>
      </c>
      <c r="D12" s="54">
        <f t="shared" si="2"/>
        <v>26</v>
      </c>
      <c r="E12" s="48">
        <v>119</v>
      </c>
      <c r="F12" s="50">
        <v>2</v>
      </c>
      <c r="G12" s="48">
        <v>7</v>
      </c>
      <c r="H12" s="48">
        <v>34</v>
      </c>
      <c r="I12" s="48">
        <v>34</v>
      </c>
      <c r="J12" s="49">
        <v>23</v>
      </c>
      <c r="K12" s="48">
        <v>9</v>
      </c>
      <c r="L12" s="48">
        <v>1</v>
      </c>
      <c r="M12" s="48">
        <v>6</v>
      </c>
      <c r="N12" s="48">
        <v>0</v>
      </c>
      <c r="O12" s="48">
        <v>2</v>
      </c>
      <c r="P12" s="54">
        <f t="shared" si="3"/>
        <v>1</v>
      </c>
      <c r="Q12" s="76">
        <f t="shared" si="4"/>
        <v>0</v>
      </c>
    </row>
    <row r="13" spans="1:17" ht="38.25">
      <c r="A13" s="77" t="s">
        <v>472</v>
      </c>
      <c r="B13" s="48">
        <v>413</v>
      </c>
      <c r="C13" s="48">
        <v>276</v>
      </c>
      <c r="D13" s="54">
        <f t="shared" si="2"/>
        <v>15</v>
      </c>
      <c r="E13" s="48">
        <v>261</v>
      </c>
      <c r="F13" s="50">
        <v>0</v>
      </c>
      <c r="G13" s="48">
        <v>11</v>
      </c>
      <c r="H13" s="48">
        <v>162</v>
      </c>
      <c r="I13" s="48">
        <v>4</v>
      </c>
      <c r="J13" s="49">
        <v>16</v>
      </c>
      <c r="K13" s="48">
        <v>43</v>
      </c>
      <c r="L13" s="48">
        <v>0</v>
      </c>
      <c r="M13" s="48">
        <v>1</v>
      </c>
      <c r="N13" s="48">
        <v>21</v>
      </c>
      <c r="O13" s="48">
        <v>3</v>
      </c>
      <c r="P13" s="54">
        <f t="shared" si="3"/>
        <v>0</v>
      </c>
      <c r="Q13" s="76">
        <f t="shared" si="4"/>
        <v>0</v>
      </c>
    </row>
    <row r="14" spans="1:17" ht="38.25">
      <c r="A14" s="77" t="s">
        <v>433</v>
      </c>
      <c r="B14" s="48">
        <v>495</v>
      </c>
      <c r="C14" s="48">
        <v>351</v>
      </c>
      <c r="D14" s="54">
        <f t="shared" si="2"/>
        <v>12</v>
      </c>
      <c r="E14" s="48">
        <v>339</v>
      </c>
      <c r="F14" s="50">
        <v>0</v>
      </c>
      <c r="G14" s="48">
        <v>5</v>
      </c>
      <c r="H14" s="48">
        <v>213</v>
      </c>
      <c r="I14" s="48">
        <v>5</v>
      </c>
      <c r="J14" s="49">
        <v>6</v>
      </c>
      <c r="K14" s="48">
        <v>103</v>
      </c>
      <c r="L14" s="48">
        <v>0</v>
      </c>
      <c r="M14" s="48">
        <v>0</v>
      </c>
      <c r="N14" s="48">
        <v>2</v>
      </c>
      <c r="O14" s="48">
        <v>0</v>
      </c>
      <c r="P14" s="54">
        <f t="shared" si="3"/>
        <v>5</v>
      </c>
      <c r="Q14" s="76">
        <f t="shared" si="4"/>
        <v>0</v>
      </c>
    </row>
    <row r="15" spans="1:17" ht="38.25">
      <c r="A15" s="77" t="s">
        <v>473</v>
      </c>
      <c r="B15" s="48">
        <v>498</v>
      </c>
      <c r="C15" s="48">
        <v>169</v>
      </c>
      <c r="D15" s="54">
        <f t="shared" si="2"/>
        <v>17</v>
      </c>
      <c r="E15" s="48">
        <v>152</v>
      </c>
      <c r="F15" s="50">
        <v>1</v>
      </c>
      <c r="G15" s="48">
        <v>6</v>
      </c>
      <c r="H15" s="48">
        <v>54</v>
      </c>
      <c r="I15" s="48">
        <v>43</v>
      </c>
      <c r="J15" s="49">
        <v>24</v>
      </c>
      <c r="K15" s="48">
        <v>14</v>
      </c>
      <c r="L15" s="48">
        <v>0</v>
      </c>
      <c r="M15" s="48">
        <v>3</v>
      </c>
      <c r="N15" s="48">
        <v>1</v>
      </c>
      <c r="O15" s="48">
        <v>2</v>
      </c>
      <c r="P15" s="54">
        <f t="shared" si="3"/>
        <v>4</v>
      </c>
      <c r="Q15" s="76">
        <f t="shared" si="4"/>
        <v>0</v>
      </c>
    </row>
    <row r="16" spans="1:17" ht="38.25">
      <c r="A16" s="77" t="s">
        <v>474</v>
      </c>
      <c r="B16" s="48">
        <v>503</v>
      </c>
      <c r="C16" s="48">
        <v>264</v>
      </c>
      <c r="D16" s="54">
        <f t="shared" si="2"/>
        <v>26</v>
      </c>
      <c r="E16" s="48">
        <v>238</v>
      </c>
      <c r="F16" s="50">
        <v>2</v>
      </c>
      <c r="G16" s="48">
        <v>13</v>
      </c>
      <c r="H16" s="48">
        <v>119</v>
      </c>
      <c r="I16" s="48">
        <v>25</v>
      </c>
      <c r="J16" s="49">
        <v>37</v>
      </c>
      <c r="K16" s="48">
        <v>17</v>
      </c>
      <c r="L16" s="48">
        <v>2</v>
      </c>
      <c r="M16" s="48">
        <v>15</v>
      </c>
      <c r="N16" s="48">
        <v>4</v>
      </c>
      <c r="O16" s="48">
        <v>3</v>
      </c>
      <c r="P16" s="54">
        <f t="shared" si="3"/>
        <v>1</v>
      </c>
      <c r="Q16" s="76">
        <f t="shared" si="4"/>
        <v>0</v>
      </c>
    </row>
    <row r="17" spans="1:17" ht="25.5">
      <c r="A17" s="77" t="s">
        <v>434</v>
      </c>
      <c r="B17" s="48">
        <v>348</v>
      </c>
      <c r="C17" s="48">
        <v>204</v>
      </c>
      <c r="D17" s="54">
        <f t="shared" si="2"/>
        <v>4</v>
      </c>
      <c r="E17" s="48">
        <v>200</v>
      </c>
      <c r="F17" s="50">
        <v>1</v>
      </c>
      <c r="G17" s="48">
        <v>0</v>
      </c>
      <c r="H17" s="48">
        <v>62</v>
      </c>
      <c r="I17" s="48">
        <v>2</v>
      </c>
      <c r="J17" s="49">
        <v>6</v>
      </c>
      <c r="K17" s="48">
        <v>120</v>
      </c>
      <c r="L17" s="48">
        <v>0</v>
      </c>
      <c r="M17" s="48">
        <v>0</v>
      </c>
      <c r="N17" s="48">
        <v>0</v>
      </c>
      <c r="O17" s="48">
        <v>1</v>
      </c>
      <c r="P17" s="54">
        <f t="shared" si="3"/>
        <v>8</v>
      </c>
      <c r="Q17" s="76">
        <f t="shared" si="4"/>
        <v>0</v>
      </c>
    </row>
    <row r="18" spans="1:17" ht="38.25">
      <c r="A18" s="77" t="s">
        <v>435</v>
      </c>
      <c r="B18" s="48">
        <v>253</v>
      </c>
      <c r="C18" s="48">
        <v>145</v>
      </c>
      <c r="D18" s="54">
        <f t="shared" si="2"/>
        <v>17</v>
      </c>
      <c r="E18" s="48">
        <v>128</v>
      </c>
      <c r="F18" s="50">
        <v>1</v>
      </c>
      <c r="G18" s="48">
        <v>11</v>
      </c>
      <c r="H18" s="48">
        <v>22</v>
      </c>
      <c r="I18" s="48">
        <v>23</v>
      </c>
      <c r="J18" s="49">
        <v>44</v>
      </c>
      <c r="K18" s="48">
        <v>0</v>
      </c>
      <c r="L18" s="48">
        <v>1</v>
      </c>
      <c r="M18" s="48">
        <v>18</v>
      </c>
      <c r="N18" s="48">
        <v>1</v>
      </c>
      <c r="O18" s="48">
        <v>0</v>
      </c>
      <c r="P18" s="54">
        <f t="shared" si="3"/>
        <v>7</v>
      </c>
      <c r="Q18" s="76">
        <f t="shared" si="4"/>
        <v>0</v>
      </c>
    </row>
    <row r="19" spans="1:17" ht="38.25">
      <c r="A19" s="77" t="s">
        <v>436</v>
      </c>
      <c r="B19" s="48">
        <v>610</v>
      </c>
      <c r="C19" s="48">
        <v>257</v>
      </c>
      <c r="D19" s="54">
        <f t="shared" si="2"/>
        <v>24</v>
      </c>
      <c r="E19" s="48">
        <v>233</v>
      </c>
      <c r="F19" s="50">
        <v>5</v>
      </c>
      <c r="G19" s="48">
        <v>14</v>
      </c>
      <c r="H19" s="48">
        <v>13</v>
      </c>
      <c r="I19" s="48">
        <v>65</v>
      </c>
      <c r="J19" s="49">
        <v>62</v>
      </c>
      <c r="K19" s="48">
        <v>0</v>
      </c>
      <c r="L19" s="48">
        <v>1</v>
      </c>
      <c r="M19" s="48">
        <v>14</v>
      </c>
      <c r="N19" s="48">
        <v>7</v>
      </c>
      <c r="O19" s="48">
        <v>3</v>
      </c>
      <c r="P19" s="54">
        <f t="shared" si="3"/>
        <v>49</v>
      </c>
      <c r="Q19" s="76">
        <f t="shared" si="4"/>
        <v>0</v>
      </c>
    </row>
    <row r="20" spans="1:17" ht="38.25">
      <c r="A20" s="77" t="s">
        <v>437</v>
      </c>
      <c r="B20" s="48">
        <v>457</v>
      </c>
      <c r="C20" s="48">
        <v>213</v>
      </c>
      <c r="D20" s="54">
        <f t="shared" si="2"/>
        <v>17</v>
      </c>
      <c r="E20" s="48">
        <v>196</v>
      </c>
      <c r="F20" s="50">
        <v>2</v>
      </c>
      <c r="G20" s="48">
        <v>21</v>
      </c>
      <c r="H20" s="48">
        <v>26</v>
      </c>
      <c r="I20" s="48">
        <v>56</v>
      </c>
      <c r="J20" s="49">
        <v>55</v>
      </c>
      <c r="K20" s="48">
        <v>0</v>
      </c>
      <c r="L20" s="48">
        <v>0</v>
      </c>
      <c r="M20" s="48">
        <v>6</v>
      </c>
      <c r="N20" s="48">
        <v>3</v>
      </c>
      <c r="O20" s="48">
        <v>6</v>
      </c>
      <c r="P20" s="54">
        <f t="shared" si="3"/>
        <v>21</v>
      </c>
      <c r="Q20" s="76">
        <f t="shared" si="4"/>
        <v>0</v>
      </c>
    </row>
    <row r="21" spans="1:17" ht="38.25">
      <c r="A21" s="77" t="s">
        <v>438</v>
      </c>
      <c r="B21" s="48">
        <v>589</v>
      </c>
      <c r="C21" s="48">
        <v>325</v>
      </c>
      <c r="D21" s="54">
        <f t="shared" si="2"/>
        <v>6</v>
      </c>
      <c r="E21" s="48">
        <v>319</v>
      </c>
      <c r="F21" s="50">
        <v>1</v>
      </c>
      <c r="G21" s="48">
        <v>31</v>
      </c>
      <c r="H21" s="48">
        <v>2</v>
      </c>
      <c r="I21" s="48">
        <v>95</v>
      </c>
      <c r="J21" s="49">
        <v>116</v>
      </c>
      <c r="K21" s="48">
        <v>1</v>
      </c>
      <c r="L21" s="48">
        <v>3</v>
      </c>
      <c r="M21" s="48">
        <v>49</v>
      </c>
      <c r="N21" s="48">
        <v>7</v>
      </c>
      <c r="O21" s="48">
        <v>4</v>
      </c>
      <c r="P21" s="54">
        <f t="shared" si="3"/>
        <v>10</v>
      </c>
      <c r="Q21" s="76">
        <f t="shared" si="4"/>
        <v>0</v>
      </c>
    </row>
    <row r="22" spans="1:17" ht="38.25">
      <c r="A22" s="77" t="s">
        <v>439</v>
      </c>
      <c r="B22" s="48">
        <v>608</v>
      </c>
      <c r="C22" s="48">
        <v>323</v>
      </c>
      <c r="D22" s="54">
        <f t="shared" si="2"/>
        <v>9</v>
      </c>
      <c r="E22" s="48">
        <v>314</v>
      </c>
      <c r="F22" s="50">
        <v>3</v>
      </c>
      <c r="G22" s="48">
        <v>23</v>
      </c>
      <c r="H22" s="48">
        <v>0</v>
      </c>
      <c r="I22" s="48">
        <v>94</v>
      </c>
      <c r="J22" s="49">
        <v>116</v>
      </c>
      <c r="K22" s="48">
        <v>0</v>
      </c>
      <c r="L22" s="48">
        <v>2</v>
      </c>
      <c r="M22" s="48">
        <v>54</v>
      </c>
      <c r="N22" s="48">
        <v>10</v>
      </c>
      <c r="O22" s="48">
        <v>7</v>
      </c>
      <c r="P22" s="54">
        <f t="shared" si="3"/>
        <v>5</v>
      </c>
      <c r="Q22" s="76">
        <f t="shared" si="4"/>
        <v>0</v>
      </c>
    </row>
    <row r="23" spans="1:17" ht="38.25">
      <c r="A23" s="77" t="s">
        <v>440</v>
      </c>
      <c r="B23" s="48">
        <v>663</v>
      </c>
      <c r="C23" s="48">
        <v>417</v>
      </c>
      <c r="D23" s="54">
        <f t="shared" si="2"/>
        <v>13</v>
      </c>
      <c r="E23" s="48">
        <v>404</v>
      </c>
      <c r="F23" s="50">
        <v>6</v>
      </c>
      <c r="G23" s="48">
        <v>22</v>
      </c>
      <c r="H23" s="48">
        <v>32</v>
      </c>
      <c r="I23" s="48">
        <v>113</v>
      </c>
      <c r="J23" s="49">
        <v>163</v>
      </c>
      <c r="K23" s="48">
        <v>0</v>
      </c>
      <c r="L23" s="48">
        <v>4</v>
      </c>
      <c r="M23" s="48">
        <v>35</v>
      </c>
      <c r="N23" s="48">
        <v>18</v>
      </c>
      <c r="O23" s="48">
        <v>7</v>
      </c>
      <c r="P23" s="54">
        <f t="shared" si="3"/>
        <v>4</v>
      </c>
      <c r="Q23" s="76">
        <f t="shared" si="4"/>
        <v>0</v>
      </c>
    </row>
    <row r="24" spans="1:17" ht="38.25">
      <c r="A24" s="77" t="s">
        <v>441</v>
      </c>
      <c r="B24" s="48">
        <v>404</v>
      </c>
      <c r="C24" s="48">
        <v>279</v>
      </c>
      <c r="D24" s="54">
        <f t="shared" si="2"/>
        <v>6</v>
      </c>
      <c r="E24" s="48">
        <v>273</v>
      </c>
      <c r="F24" s="50">
        <v>9</v>
      </c>
      <c r="G24" s="48">
        <v>14</v>
      </c>
      <c r="H24" s="48">
        <v>7</v>
      </c>
      <c r="I24" s="48">
        <v>67</v>
      </c>
      <c r="J24" s="49">
        <v>104</v>
      </c>
      <c r="K24" s="48">
        <v>0</v>
      </c>
      <c r="L24" s="48">
        <v>4</v>
      </c>
      <c r="M24" s="48">
        <v>37</v>
      </c>
      <c r="N24" s="48">
        <v>16</v>
      </c>
      <c r="O24" s="48">
        <v>7</v>
      </c>
      <c r="P24" s="54">
        <f t="shared" si="3"/>
        <v>8</v>
      </c>
      <c r="Q24" s="76">
        <f t="shared" si="4"/>
        <v>0</v>
      </c>
    </row>
    <row r="25" spans="1:17" ht="38.25">
      <c r="A25" s="77" t="s">
        <v>442</v>
      </c>
      <c r="B25" s="48">
        <v>546</v>
      </c>
      <c r="C25" s="48">
        <v>339</v>
      </c>
      <c r="D25" s="54">
        <f t="shared" si="2"/>
        <v>11</v>
      </c>
      <c r="E25" s="48">
        <v>328</v>
      </c>
      <c r="F25" s="50">
        <v>9</v>
      </c>
      <c r="G25" s="48">
        <v>17</v>
      </c>
      <c r="H25" s="48">
        <v>14</v>
      </c>
      <c r="I25" s="48">
        <v>83</v>
      </c>
      <c r="J25" s="49">
        <v>138</v>
      </c>
      <c r="K25" s="48">
        <v>0</v>
      </c>
      <c r="L25" s="48">
        <v>4</v>
      </c>
      <c r="M25" s="48">
        <v>31</v>
      </c>
      <c r="N25" s="48">
        <v>12</v>
      </c>
      <c r="O25" s="48">
        <v>9</v>
      </c>
      <c r="P25" s="54">
        <f t="shared" si="3"/>
        <v>11</v>
      </c>
      <c r="Q25" s="76">
        <f t="shared" si="4"/>
        <v>0</v>
      </c>
    </row>
    <row r="26" spans="1:17" ht="38.25">
      <c r="A26" s="77" t="s">
        <v>443</v>
      </c>
      <c r="B26" s="48">
        <v>446</v>
      </c>
      <c r="C26" s="48">
        <v>260</v>
      </c>
      <c r="D26" s="54">
        <f t="shared" si="2"/>
        <v>9</v>
      </c>
      <c r="E26" s="48">
        <v>251</v>
      </c>
      <c r="F26" s="50">
        <v>1</v>
      </c>
      <c r="G26" s="48">
        <v>11</v>
      </c>
      <c r="H26" s="48">
        <v>2</v>
      </c>
      <c r="I26" s="48">
        <v>56</v>
      </c>
      <c r="J26" s="49">
        <v>123</v>
      </c>
      <c r="K26" s="48">
        <v>0</v>
      </c>
      <c r="L26" s="48">
        <v>6</v>
      </c>
      <c r="M26" s="48">
        <v>30</v>
      </c>
      <c r="N26" s="48">
        <v>14</v>
      </c>
      <c r="O26" s="48">
        <v>3</v>
      </c>
      <c r="P26" s="54">
        <f t="shared" si="3"/>
        <v>5</v>
      </c>
      <c r="Q26" s="76">
        <f t="shared" si="4"/>
        <v>0</v>
      </c>
    </row>
    <row r="27" spans="1:17" ht="38.25">
      <c r="A27" s="77" t="s">
        <v>444</v>
      </c>
      <c r="B27" s="48">
        <v>508</v>
      </c>
      <c r="C27" s="48">
        <v>316</v>
      </c>
      <c r="D27" s="54">
        <f t="shared" si="2"/>
        <v>12</v>
      </c>
      <c r="E27" s="48">
        <v>304</v>
      </c>
      <c r="F27" s="50">
        <v>6</v>
      </c>
      <c r="G27" s="48">
        <v>15</v>
      </c>
      <c r="H27" s="48">
        <v>8</v>
      </c>
      <c r="I27" s="48">
        <v>89</v>
      </c>
      <c r="J27" s="49">
        <v>111</v>
      </c>
      <c r="K27" s="48">
        <v>0</v>
      </c>
      <c r="L27" s="48">
        <v>3</v>
      </c>
      <c r="M27" s="48">
        <v>24</v>
      </c>
      <c r="N27" s="48">
        <v>30</v>
      </c>
      <c r="O27" s="48">
        <v>10</v>
      </c>
      <c r="P27" s="54">
        <f t="shared" si="3"/>
        <v>8</v>
      </c>
      <c r="Q27" s="76">
        <f t="shared" si="4"/>
        <v>0</v>
      </c>
    </row>
    <row r="28" spans="1:17" ht="38.25">
      <c r="A28" s="77" t="s">
        <v>445</v>
      </c>
      <c r="B28" s="48">
        <v>538</v>
      </c>
      <c r="C28" s="48">
        <v>319</v>
      </c>
      <c r="D28" s="54">
        <f t="shared" si="2"/>
        <v>11</v>
      </c>
      <c r="E28" s="48">
        <v>308</v>
      </c>
      <c r="F28" s="50">
        <v>11</v>
      </c>
      <c r="G28" s="48">
        <v>18</v>
      </c>
      <c r="H28" s="48">
        <v>8</v>
      </c>
      <c r="I28" s="48">
        <v>15</v>
      </c>
      <c r="J28" s="49">
        <v>108</v>
      </c>
      <c r="K28" s="48">
        <v>0</v>
      </c>
      <c r="L28" s="48">
        <v>13</v>
      </c>
      <c r="M28" s="48">
        <v>38</v>
      </c>
      <c r="N28" s="48">
        <v>27</v>
      </c>
      <c r="O28" s="48">
        <v>4</v>
      </c>
      <c r="P28" s="54">
        <f t="shared" si="3"/>
        <v>66</v>
      </c>
      <c r="Q28" s="76">
        <f t="shared" si="4"/>
        <v>0</v>
      </c>
    </row>
    <row r="29" spans="1:17" ht="38.25">
      <c r="A29" s="77" t="s">
        <v>446</v>
      </c>
      <c r="B29" s="48">
        <v>675</v>
      </c>
      <c r="C29" s="48">
        <v>398</v>
      </c>
      <c r="D29" s="54">
        <f t="shared" si="2"/>
        <v>6</v>
      </c>
      <c r="E29" s="48">
        <v>392</v>
      </c>
      <c r="F29" s="50">
        <v>18</v>
      </c>
      <c r="G29" s="48">
        <v>22</v>
      </c>
      <c r="H29" s="48">
        <v>11</v>
      </c>
      <c r="I29" s="48">
        <v>88</v>
      </c>
      <c r="J29" s="49">
        <v>141</v>
      </c>
      <c r="K29" s="48">
        <v>2</v>
      </c>
      <c r="L29" s="48">
        <v>4</v>
      </c>
      <c r="M29" s="48">
        <v>44</v>
      </c>
      <c r="N29" s="48">
        <v>38</v>
      </c>
      <c r="O29" s="48">
        <v>8</v>
      </c>
      <c r="P29" s="54">
        <f t="shared" si="3"/>
        <v>16</v>
      </c>
      <c r="Q29" s="76">
        <f t="shared" si="4"/>
        <v>0</v>
      </c>
    </row>
    <row r="30" spans="1:17" ht="38.25">
      <c r="A30" s="77" t="s">
        <v>447</v>
      </c>
      <c r="B30" s="48">
        <v>784</v>
      </c>
      <c r="C30" s="48">
        <v>483</v>
      </c>
      <c r="D30" s="54">
        <f t="shared" si="2"/>
        <v>21</v>
      </c>
      <c r="E30" s="48">
        <v>462</v>
      </c>
      <c r="F30" s="50">
        <v>17</v>
      </c>
      <c r="G30" s="48">
        <v>18</v>
      </c>
      <c r="H30" s="48">
        <v>15</v>
      </c>
      <c r="I30" s="48">
        <v>96</v>
      </c>
      <c r="J30" s="49">
        <v>183</v>
      </c>
      <c r="K30" s="48">
        <v>0</v>
      </c>
      <c r="L30" s="48">
        <v>9</v>
      </c>
      <c r="M30" s="48">
        <v>66</v>
      </c>
      <c r="N30" s="48">
        <v>39</v>
      </c>
      <c r="O30" s="48">
        <v>9</v>
      </c>
      <c r="P30" s="54">
        <f t="shared" si="3"/>
        <v>10</v>
      </c>
      <c r="Q30" s="76">
        <f t="shared" si="4"/>
        <v>0</v>
      </c>
    </row>
    <row r="31" spans="1:17" ht="38.25">
      <c r="A31" s="77" t="s">
        <v>448</v>
      </c>
      <c r="B31" s="48">
        <v>575</v>
      </c>
      <c r="C31" s="48">
        <v>348</v>
      </c>
      <c r="D31" s="54">
        <f t="shared" si="2"/>
        <v>15</v>
      </c>
      <c r="E31" s="48">
        <v>333</v>
      </c>
      <c r="F31" s="50">
        <v>5</v>
      </c>
      <c r="G31" s="48">
        <v>20</v>
      </c>
      <c r="H31" s="48">
        <v>9</v>
      </c>
      <c r="I31" s="48">
        <v>76</v>
      </c>
      <c r="J31" s="49">
        <v>155</v>
      </c>
      <c r="K31" s="48">
        <v>0</v>
      </c>
      <c r="L31" s="48">
        <v>5</v>
      </c>
      <c r="M31" s="48">
        <v>43</v>
      </c>
      <c r="N31" s="48">
        <v>10</v>
      </c>
      <c r="O31" s="48">
        <v>6</v>
      </c>
      <c r="P31" s="54">
        <f t="shared" si="3"/>
        <v>4</v>
      </c>
      <c r="Q31" s="76">
        <f t="shared" si="4"/>
        <v>0</v>
      </c>
    </row>
    <row r="32" spans="1:17" ht="38.25">
      <c r="A32" s="77" t="s">
        <v>449</v>
      </c>
      <c r="B32" s="48">
        <v>211</v>
      </c>
      <c r="C32" s="48">
        <v>147</v>
      </c>
      <c r="D32" s="54">
        <f t="shared" si="2"/>
        <v>3</v>
      </c>
      <c r="E32" s="48">
        <v>144</v>
      </c>
      <c r="F32" s="50">
        <v>1</v>
      </c>
      <c r="G32" s="48">
        <v>8</v>
      </c>
      <c r="H32" s="48">
        <v>6</v>
      </c>
      <c r="I32" s="48">
        <v>28</v>
      </c>
      <c r="J32" s="49">
        <v>62</v>
      </c>
      <c r="K32" s="48">
        <v>0</v>
      </c>
      <c r="L32" s="48">
        <v>1</v>
      </c>
      <c r="M32" s="48">
        <v>17</v>
      </c>
      <c r="N32" s="48">
        <v>14</v>
      </c>
      <c r="O32" s="48">
        <v>4</v>
      </c>
      <c r="P32" s="54">
        <f t="shared" si="3"/>
        <v>3</v>
      </c>
      <c r="Q32" s="76">
        <f t="shared" si="4"/>
        <v>0</v>
      </c>
    </row>
    <row r="33" spans="1:17" ht="38.25">
      <c r="A33" s="77" t="s">
        <v>450</v>
      </c>
      <c r="B33" s="48">
        <v>501</v>
      </c>
      <c r="C33" s="48">
        <v>326</v>
      </c>
      <c r="D33" s="54">
        <f t="shared" si="2"/>
        <v>11</v>
      </c>
      <c r="E33" s="48">
        <v>315</v>
      </c>
      <c r="F33" s="50">
        <v>10</v>
      </c>
      <c r="G33" s="48">
        <v>17</v>
      </c>
      <c r="H33" s="48">
        <v>22</v>
      </c>
      <c r="I33" s="48">
        <v>70</v>
      </c>
      <c r="J33" s="49">
        <v>115</v>
      </c>
      <c r="K33" s="48">
        <v>0</v>
      </c>
      <c r="L33" s="48">
        <v>7</v>
      </c>
      <c r="M33" s="48">
        <v>42</v>
      </c>
      <c r="N33" s="48">
        <v>17</v>
      </c>
      <c r="O33" s="48">
        <v>6</v>
      </c>
      <c r="P33" s="54">
        <f t="shared" si="3"/>
        <v>9</v>
      </c>
      <c r="Q33" s="76">
        <f t="shared" si="4"/>
        <v>0</v>
      </c>
    </row>
    <row r="34" spans="1:17" ht="38.25">
      <c r="A34" s="77" t="s">
        <v>451</v>
      </c>
      <c r="B34" s="48">
        <v>782</v>
      </c>
      <c r="C34" s="48">
        <v>461</v>
      </c>
      <c r="D34" s="54">
        <f t="shared" si="2"/>
        <v>20</v>
      </c>
      <c r="E34" s="48">
        <v>441</v>
      </c>
      <c r="F34" s="50">
        <v>9</v>
      </c>
      <c r="G34" s="48">
        <v>28</v>
      </c>
      <c r="H34" s="48">
        <v>31</v>
      </c>
      <c r="I34" s="48">
        <v>103</v>
      </c>
      <c r="J34" s="49">
        <v>149</v>
      </c>
      <c r="K34" s="48">
        <v>3</v>
      </c>
      <c r="L34" s="48">
        <v>3</v>
      </c>
      <c r="M34" s="48">
        <v>71</v>
      </c>
      <c r="N34" s="48">
        <v>15</v>
      </c>
      <c r="O34" s="48">
        <v>10</v>
      </c>
      <c r="P34" s="54">
        <f t="shared" si="3"/>
        <v>19</v>
      </c>
      <c r="Q34" s="76">
        <f t="shared" si="4"/>
        <v>0</v>
      </c>
    </row>
    <row r="35" spans="1:17" ht="38.25">
      <c r="A35" s="77" t="s">
        <v>452</v>
      </c>
      <c r="B35" s="48">
        <v>454</v>
      </c>
      <c r="C35" s="48">
        <v>272</v>
      </c>
      <c r="D35" s="54">
        <f t="shared" si="2"/>
        <v>9</v>
      </c>
      <c r="E35" s="48">
        <v>263</v>
      </c>
      <c r="F35" s="50">
        <v>10</v>
      </c>
      <c r="G35" s="48">
        <v>3</v>
      </c>
      <c r="H35" s="48">
        <v>15</v>
      </c>
      <c r="I35" s="48">
        <v>68</v>
      </c>
      <c r="J35" s="49">
        <v>81</v>
      </c>
      <c r="K35" s="48">
        <v>0</v>
      </c>
      <c r="L35" s="48">
        <v>7</v>
      </c>
      <c r="M35" s="48">
        <v>42</v>
      </c>
      <c r="N35" s="48">
        <v>15</v>
      </c>
      <c r="O35" s="48">
        <v>6</v>
      </c>
      <c r="P35" s="54">
        <f t="shared" si="3"/>
        <v>16</v>
      </c>
      <c r="Q35" s="76">
        <f t="shared" si="4"/>
        <v>0</v>
      </c>
    </row>
    <row r="36" spans="1:17" ht="38.25">
      <c r="A36" s="77" t="s">
        <v>453</v>
      </c>
      <c r="B36" s="48">
        <v>558</v>
      </c>
      <c r="C36" s="48">
        <v>331</v>
      </c>
      <c r="D36" s="54">
        <f t="shared" si="2"/>
        <v>14</v>
      </c>
      <c r="E36" s="48">
        <v>317</v>
      </c>
      <c r="F36" s="50">
        <v>5</v>
      </c>
      <c r="G36" s="48">
        <v>17</v>
      </c>
      <c r="H36" s="48">
        <v>12</v>
      </c>
      <c r="I36" s="48">
        <v>85</v>
      </c>
      <c r="J36" s="49">
        <v>99</v>
      </c>
      <c r="K36" s="48">
        <v>4</v>
      </c>
      <c r="L36" s="48">
        <v>6</v>
      </c>
      <c r="M36" s="48">
        <v>56</v>
      </c>
      <c r="N36" s="48">
        <v>16</v>
      </c>
      <c r="O36" s="48">
        <v>9</v>
      </c>
      <c r="P36" s="54">
        <f t="shared" si="3"/>
        <v>8</v>
      </c>
      <c r="Q36" s="76">
        <f t="shared" si="4"/>
        <v>0</v>
      </c>
    </row>
    <row r="37" spans="1:17" ht="38.25">
      <c r="A37" s="77" t="s">
        <v>454</v>
      </c>
      <c r="B37" s="48">
        <v>743</v>
      </c>
      <c r="C37" s="48">
        <v>266</v>
      </c>
      <c r="D37" s="54">
        <f t="shared" si="2"/>
        <v>45</v>
      </c>
      <c r="E37" s="48">
        <v>221</v>
      </c>
      <c r="F37" s="50">
        <v>2</v>
      </c>
      <c r="G37" s="48">
        <v>2</v>
      </c>
      <c r="H37" s="48">
        <v>120</v>
      </c>
      <c r="I37" s="48">
        <v>60</v>
      </c>
      <c r="J37" s="49">
        <v>34</v>
      </c>
      <c r="K37" s="48">
        <v>0</v>
      </c>
      <c r="L37" s="48">
        <v>0</v>
      </c>
      <c r="M37" s="48">
        <v>1</v>
      </c>
      <c r="N37" s="48">
        <v>1</v>
      </c>
      <c r="O37" s="48">
        <v>1</v>
      </c>
      <c r="P37" s="54">
        <f t="shared" si="3"/>
        <v>0</v>
      </c>
      <c r="Q37" s="76">
        <f t="shared" si="4"/>
        <v>0</v>
      </c>
    </row>
    <row r="38" spans="1:17" ht="38.25">
      <c r="A38" s="77" t="s">
        <v>455</v>
      </c>
      <c r="B38" s="48">
        <v>409</v>
      </c>
      <c r="C38" s="48">
        <v>275</v>
      </c>
      <c r="D38" s="54">
        <f t="shared" si="2"/>
        <v>6</v>
      </c>
      <c r="E38" s="48">
        <v>269</v>
      </c>
      <c r="F38" s="50">
        <v>1</v>
      </c>
      <c r="G38" s="48">
        <v>19</v>
      </c>
      <c r="H38" s="48">
        <v>27</v>
      </c>
      <c r="I38" s="48">
        <v>59</v>
      </c>
      <c r="J38" s="49">
        <v>76</v>
      </c>
      <c r="K38" s="48">
        <v>1</v>
      </c>
      <c r="L38" s="48">
        <v>2</v>
      </c>
      <c r="M38" s="48">
        <v>64</v>
      </c>
      <c r="N38" s="48">
        <v>6</v>
      </c>
      <c r="O38" s="48">
        <v>7</v>
      </c>
      <c r="P38" s="54">
        <f t="shared" si="3"/>
        <v>7</v>
      </c>
      <c r="Q38" s="76">
        <f t="shared" si="4"/>
        <v>0</v>
      </c>
    </row>
    <row r="39" spans="1:17" ht="25.5">
      <c r="A39" s="77" t="s">
        <v>456</v>
      </c>
      <c r="B39" s="48">
        <v>158</v>
      </c>
      <c r="C39" s="48">
        <v>117</v>
      </c>
      <c r="D39" s="54">
        <f t="shared" si="2"/>
        <v>5</v>
      </c>
      <c r="E39" s="48">
        <v>112</v>
      </c>
      <c r="F39" s="50">
        <v>1</v>
      </c>
      <c r="G39" s="48">
        <v>9</v>
      </c>
      <c r="H39" s="48">
        <v>0</v>
      </c>
      <c r="I39" s="48">
        <v>25</v>
      </c>
      <c r="J39" s="49">
        <v>48</v>
      </c>
      <c r="K39" s="48">
        <v>0</v>
      </c>
      <c r="L39" s="48">
        <v>0</v>
      </c>
      <c r="M39" s="48">
        <v>22</v>
      </c>
      <c r="N39" s="48">
        <v>7</v>
      </c>
      <c r="O39" s="48">
        <v>0</v>
      </c>
      <c r="P39" s="54">
        <f t="shared" si="3"/>
        <v>0</v>
      </c>
      <c r="Q39" s="76">
        <f t="shared" si="4"/>
        <v>0</v>
      </c>
    </row>
    <row r="40" spans="1:17" ht="25.5">
      <c r="A40" s="77" t="s">
        <v>475</v>
      </c>
      <c r="B40" s="48">
        <v>279</v>
      </c>
      <c r="C40" s="48">
        <v>134</v>
      </c>
      <c r="D40" s="54">
        <f t="shared" si="2"/>
        <v>0</v>
      </c>
      <c r="E40" s="48">
        <v>134</v>
      </c>
      <c r="F40" s="50">
        <v>1</v>
      </c>
      <c r="G40" s="48">
        <v>7</v>
      </c>
      <c r="H40" s="48">
        <v>24</v>
      </c>
      <c r="I40" s="48">
        <v>31</v>
      </c>
      <c r="J40" s="49">
        <v>35</v>
      </c>
      <c r="K40" s="48">
        <v>2</v>
      </c>
      <c r="L40" s="48">
        <v>2</v>
      </c>
      <c r="M40" s="48">
        <v>15</v>
      </c>
      <c r="N40" s="48">
        <v>2</v>
      </c>
      <c r="O40" s="48">
        <v>0</v>
      </c>
      <c r="P40" s="54">
        <f t="shared" si="3"/>
        <v>15</v>
      </c>
      <c r="Q40" s="76">
        <f t="shared" si="4"/>
        <v>0</v>
      </c>
    </row>
    <row r="41" spans="1:17" ht="38.25">
      <c r="A41" s="77" t="s">
        <v>457</v>
      </c>
      <c r="B41" s="48">
        <v>415</v>
      </c>
      <c r="C41" s="48">
        <v>257</v>
      </c>
      <c r="D41" s="54">
        <f t="shared" si="2"/>
        <v>11</v>
      </c>
      <c r="E41" s="48">
        <v>246</v>
      </c>
      <c r="F41" s="50">
        <v>5</v>
      </c>
      <c r="G41" s="48">
        <v>7</v>
      </c>
      <c r="H41" s="48">
        <v>18</v>
      </c>
      <c r="I41" s="48">
        <v>39</v>
      </c>
      <c r="J41" s="49">
        <v>103</v>
      </c>
      <c r="K41" s="48">
        <v>0</v>
      </c>
      <c r="L41" s="48">
        <v>1</v>
      </c>
      <c r="M41" s="48">
        <v>36</v>
      </c>
      <c r="N41" s="48">
        <v>15</v>
      </c>
      <c r="O41" s="48">
        <v>12</v>
      </c>
      <c r="P41" s="54">
        <f t="shared" si="3"/>
        <v>10</v>
      </c>
      <c r="Q41" s="76">
        <f t="shared" si="4"/>
        <v>0</v>
      </c>
    </row>
    <row r="42" spans="1:17" ht="38.25">
      <c r="A42" s="77" t="s">
        <v>458</v>
      </c>
      <c r="B42" s="48">
        <v>572</v>
      </c>
      <c r="C42" s="48">
        <v>344</v>
      </c>
      <c r="D42" s="54">
        <f t="shared" si="2"/>
        <v>19</v>
      </c>
      <c r="E42" s="48">
        <v>325</v>
      </c>
      <c r="F42" s="50">
        <v>4</v>
      </c>
      <c r="G42" s="48">
        <v>11</v>
      </c>
      <c r="H42" s="48">
        <v>20</v>
      </c>
      <c r="I42" s="48">
        <v>71</v>
      </c>
      <c r="J42" s="49">
        <v>115</v>
      </c>
      <c r="K42" s="48">
        <v>0</v>
      </c>
      <c r="L42" s="48">
        <v>2</v>
      </c>
      <c r="M42" s="48">
        <v>60</v>
      </c>
      <c r="N42" s="48">
        <v>11</v>
      </c>
      <c r="O42" s="48">
        <v>12</v>
      </c>
      <c r="P42" s="54">
        <f t="shared" si="3"/>
        <v>19</v>
      </c>
      <c r="Q42" s="76">
        <f t="shared" si="4"/>
        <v>0</v>
      </c>
    </row>
    <row r="43" spans="1:17" ht="38.25">
      <c r="A43" s="77" t="s">
        <v>459</v>
      </c>
      <c r="B43" s="48">
        <v>585</v>
      </c>
      <c r="C43" s="48">
        <v>352</v>
      </c>
      <c r="D43" s="54">
        <f t="shared" si="2"/>
        <v>10</v>
      </c>
      <c r="E43" s="48">
        <v>342</v>
      </c>
      <c r="F43" s="50">
        <v>11</v>
      </c>
      <c r="G43" s="48">
        <v>16</v>
      </c>
      <c r="H43" s="48">
        <v>36</v>
      </c>
      <c r="I43" s="48">
        <v>77</v>
      </c>
      <c r="J43" s="49">
        <v>144</v>
      </c>
      <c r="K43" s="48">
        <v>2</v>
      </c>
      <c r="L43" s="48">
        <v>2</v>
      </c>
      <c r="M43" s="48">
        <v>20</v>
      </c>
      <c r="N43" s="48">
        <v>15</v>
      </c>
      <c r="O43" s="48">
        <v>9</v>
      </c>
      <c r="P43" s="54">
        <f t="shared" si="3"/>
        <v>10</v>
      </c>
      <c r="Q43" s="76">
        <f t="shared" si="4"/>
        <v>0</v>
      </c>
    </row>
    <row r="44" spans="1:17" ht="38.25">
      <c r="A44" s="77" t="s">
        <v>460</v>
      </c>
      <c r="B44" s="48">
        <v>551</v>
      </c>
      <c r="C44" s="48">
        <v>329</v>
      </c>
      <c r="D44" s="54">
        <f t="shared" si="2"/>
        <v>20</v>
      </c>
      <c r="E44" s="48">
        <v>309</v>
      </c>
      <c r="F44" s="50">
        <v>4</v>
      </c>
      <c r="G44" s="48">
        <v>16</v>
      </c>
      <c r="H44" s="48">
        <v>16</v>
      </c>
      <c r="I44" s="48">
        <v>94</v>
      </c>
      <c r="J44" s="49">
        <v>120</v>
      </c>
      <c r="K44" s="48">
        <v>0</v>
      </c>
      <c r="L44" s="48">
        <v>1</v>
      </c>
      <c r="M44" s="48">
        <v>21</v>
      </c>
      <c r="N44" s="48">
        <v>3</v>
      </c>
      <c r="O44" s="48">
        <v>14</v>
      </c>
      <c r="P44" s="54">
        <f t="shared" si="3"/>
        <v>20</v>
      </c>
      <c r="Q44" s="76">
        <f t="shared" si="4"/>
        <v>0</v>
      </c>
    </row>
    <row r="45" spans="1:17" ht="38.25">
      <c r="A45" s="77" t="s">
        <v>461</v>
      </c>
      <c r="B45" s="48">
        <v>867</v>
      </c>
      <c r="C45" s="48">
        <v>323</v>
      </c>
      <c r="D45" s="54">
        <f t="shared" si="2"/>
        <v>27</v>
      </c>
      <c r="E45" s="48">
        <v>296</v>
      </c>
      <c r="F45" s="50">
        <v>0</v>
      </c>
      <c r="G45" s="48">
        <v>4</v>
      </c>
      <c r="H45" s="48">
        <v>173</v>
      </c>
      <c r="I45" s="48">
        <v>44</v>
      </c>
      <c r="J45" s="49">
        <v>56</v>
      </c>
      <c r="K45" s="48">
        <v>4</v>
      </c>
      <c r="L45" s="48">
        <v>0</v>
      </c>
      <c r="M45" s="48">
        <v>1</v>
      </c>
      <c r="N45" s="48">
        <v>9</v>
      </c>
      <c r="O45" s="48">
        <v>1</v>
      </c>
      <c r="P45" s="54">
        <f t="shared" si="3"/>
        <v>4</v>
      </c>
      <c r="Q45" s="76">
        <f t="shared" si="4"/>
        <v>0</v>
      </c>
    </row>
    <row r="46" spans="1:17" ht="38.25">
      <c r="A46" s="77" t="s">
        <v>462</v>
      </c>
      <c r="B46" s="48">
        <v>164</v>
      </c>
      <c r="C46" s="48">
        <v>116</v>
      </c>
      <c r="D46" s="54">
        <f t="shared" si="2"/>
        <v>9</v>
      </c>
      <c r="E46" s="48">
        <v>107</v>
      </c>
      <c r="F46" s="50">
        <v>0</v>
      </c>
      <c r="G46" s="48">
        <v>3</v>
      </c>
      <c r="H46" s="48">
        <v>0</v>
      </c>
      <c r="I46" s="48">
        <v>45</v>
      </c>
      <c r="J46" s="49">
        <v>31</v>
      </c>
      <c r="K46" s="48">
        <v>0</v>
      </c>
      <c r="L46" s="48">
        <v>0</v>
      </c>
      <c r="M46" s="48">
        <v>25</v>
      </c>
      <c r="N46" s="48">
        <v>2</v>
      </c>
      <c r="O46" s="48">
        <v>1</v>
      </c>
      <c r="P46" s="54">
        <f t="shared" si="3"/>
        <v>0</v>
      </c>
      <c r="Q46" s="76">
        <f t="shared" si="4"/>
        <v>0</v>
      </c>
    </row>
    <row r="47" spans="1:17" ht="25.5">
      <c r="A47" s="77" t="s">
        <v>463</v>
      </c>
      <c r="B47" s="48">
        <v>49</v>
      </c>
      <c r="C47" s="48">
        <v>45</v>
      </c>
      <c r="D47" s="54">
        <f t="shared" si="2"/>
        <v>4</v>
      </c>
      <c r="E47" s="48">
        <v>41</v>
      </c>
      <c r="F47" s="50">
        <v>0</v>
      </c>
      <c r="G47" s="48">
        <v>0</v>
      </c>
      <c r="H47" s="48">
        <v>0</v>
      </c>
      <c r="I47" s="48">
        <v>3</v>
      </c>
      <c r="J47" s="49">
        <v>35</v>
      </c>
      <c r="K47" s="48">
        <v>0</v>
      </c>
      <c r="L47" s="48">
        <v>0</v>
      </c>
      <c r="M47" s="48">
        <v>0</v>
      </c>
      <c r="N47" s="48">
        <v>0</v>
      </c>
      <c r="O47" s="48">
        <v>1</v>
      </c>
      <c r="P47" s="54">
        <f t="shared" si="3"/>
        <v>2</v>
      </c>
      <c r="Q47" s="76">
        <f t="shared" si="4"/>
        <v>0</v>
      </c>
    </row>
    <row r="48" spans="1:17" ht="25.5">
      <c r="A48" s="77" t="s">
        <v>464</v>
      </c>
      <c r="B48" s="48">
        <v>581</v>
      </c>
      <c r="C48" s="48">
        <v>322</v>
      </c>
      <c r="D48" s="54">
        <f t="shared" si="2"/>
        <v>25</v>
      </c>
      <c r="E48" s="48">
        <v>297</v>
      </c>
      <c r="F48" s="50">
        <v>0</v>
      </c>
      <c r="G48" s="48">
        <v>8</v>
      </c>
      <c r="H48" s="48">
        <v>12</v>
      </c>
      <c r="I48" s="48">
        <v>83</v>
      </c>
      <c r="J48" s="49">
        <v>111</v>
      </c>
      <c r="K48" s="48">
        <v>7</v>
      </c>
      <c r="L48" s="48">
        <v>0</v>
      </c>
      <c r="M48" s="48">
        <v>60</v>
      </c>
      <c r="N48" s="48">
        <v>4</v>
      </c>
      <c r="O48" s="48">
        <v>4</v>
      </c>
      <c r="P48" s="54">
        <f t="shared" si="3"/>
        <v>8</v>
      </c>
      <c r="Q48" s="76">
        <f t="shared" si="4"/>
        <v>0</v>
      </c>
    </row>
    <row r="49" spans="1:17" ht="25.5">
      <c r="A49" s="77" t="s">
        <v>465</v>
      </c>
      <c r="B49" s="48">
        <v>720</v>
      </c>
      <c r="C49" s="48">
        <v>411</v>
      </c>
      <c r="D49" s="54">
        <f t="shared" si="2"/>
        <v>20</v>
      </c>
      <c r="E49" s="48">
        <v>391</v>
      </c>
      <c r="F49" s="50">
        <v>0</v>
      </c>
      <c r="G49" s="48">
        <v>13</v>
      </c>
      <c r="H49" s="48">
        <v>125</v>
      </c>
      <c r="I49" s="48">
        <v>48</v>
      </c>
      <c r="J49" s="49">
        <v>75</v>
      </c>
      <c r="K49" s="48">
        <v>97</v>
      </c>
      <c r="L49" s="48">
        <v>0</v>
      </c>
      <c r="M49" s="48">
        <v>18</v>
      </c>
      <c r="N49" s="48">
        <v>7</v>
      </c>
      <c r="O49" s="48">
        <v>4</v>
      </c>
      <c r="P49" s="54">
        <f t="shared" si="3"/>
        <v>4</v>
      </c>
      <c r="Q49" s="76">
        <f t="shared" si="4"/>
        <v>0</v>
      </c>
    </row>
    <row r="50" spans="1:17" ht="38.25">
      <c r="A50" s="77" t="s">
        <v>470</v>
      </c>
      <c r="B50" s="48">
        <v>422</v>
      </c>
      <c r="C50" s="48">
        <v>283</v>
      </c>
      <c r="D50" s="54">
        <f t="shared" si="2"/>
        <v>17</v>
      </c>
      <c r="E50" s="48">
        <v>266</v>
      </c>
      <c r="F50" s="50">
        <v>0</v>
      </c>
      <c r="G50" s="48">
        <v>8</v>
      </c>
      <c r="H50" s="48">
        <v>176</v>
      </c>
      <c r="I50" s="48">
        <v>21</v>
      </c>
      <c r="J50" s="49">
        <v>15</v>
      </c>
      <c r="K50" s="48">
        <v>32</v>
      </c>
      <c r="L50" s="48">
        <v>2</v>
      </c>
      <c r="M50" s="48">
        <v>5</v>
      </c>
      <c r="N50" s="48">
        <v>6</v>
      </c>
      <c r="O50" s="48">
        <v>0</v>
      </c>
      <c r="P50" s="54">
        <f t="shared" si="3"/>
        <v>1</v>
      </c>
      <c r="Q50" s="76">
        <f t="shared" si="4"/>
        <v>0</v>
      </c>
    </row>
    <row r="51" spans="1:17" ht="38.25">
      <c r="A51" s="77" t="s">
        <v>469</v>
      </c>
      <c r="B51" s="48">
        <v>651</v>
      </c>
      <c r="C51" s="48">
        <v>381</v>
      </c>
      <c r="D51" s="54">
        <f t="shared" si="2"/>
        <v>27</v>
      </c>
      <c r="E51" s="48">
        <v>354</v>
      </c>
      <c r="F51" s="50">
        <v>0</v>
      </c>
      <c r="G51" s="48">
        <v>11</v>
      </c>
      <c r="H51" s="48">
        <v>269</v>
      </c>
      <c r="I51" s="48">
        <v>11</v>
      </c>
      <c r="J51" s="49">
        <v>11</v>
      </c>
      <c r="K51" s="48">
        <v>38</v>
      </c>
      <c r="L51" s="48">
        <v>0</v>
      </c>
      <c r="M51" s="48">
        <v>2</v>
      </c>
      <c r="N51" s="48">
        <v>9</v>
      </c>
      <c r="O51" s="48">
        <v>1</v>
      </c>
      <c r="P51" s="54">
        <f t="shared" si="3"/>
        <v>2</v>
      </c>
      <c r="Q51" s="76">
        <f t="shared" si="4"/>
        <v>0</v>
      </c>
    </row>
    <row r="52" spans="1:17" ht="38.25">
      <c r="A52" s="77" t="s">
        <v>468</v>
      </c>
      <c r="B52" s="48">
        <v>204</v>
      </c>
      <c r="C52" s="48">
        <v>154</v>
      </c>
      <c r="D52" s="54">
        <f t="shared" si="2"/>
        <v>7</v>
      </c>
      <c r="E52" s="48">
        <v>147</v>
      </c>
      <c r="F52" s="50">
        <v>0</v>
      </c>
      <c r="G52" s="48">
        <v>0</v>
      </c>
      <c r="H52" s="48">
        <v>77</v>
      </c>
      <c r="I52" s="48">
        <v>2</v>
      </c>
      <c r="J52" s="49">
        <v>6</v>
      </c>
      <c r="K52" s="48">
        <v>44</v>
      </c>
      <c r="L52" s="48">
        <v>0</v>
      </c>
      <c r="M52" s="48">
        <v>1</v>
      </c>
      <c r="N52" s="48">
        <v>15</v>
      </c>
      <c r="O52" s="48">
        <v>1</v>
      </c>
      <c r="P52" s="54">
        <f t="shared" si="3"/>
        <v>1</v>
      </c>
      <c r="Q52" s="76">
        <f t="shared" si="4"/>
        <v>0</v>
      </c>
    </row>
    <row r="53" spans="1:17" ht="38.25">
      <c r="A53" s="77" t="s">
        <v>476</v>
      </c>
      <c r="B53" s="48">
        <v>138</v>
      </c>
      <c r="C53" s="48">
        <v>138</v>
      </c>
      <c r="D53" s="54">
        <f t="shared" si="2"/>
        <v>1</v>
      </c>
      <c r="E53" s="48">
        <v>137</v>
      </c>
      <c r="F53" s="50">
        <v>3</v>
      </c>
      <c r="G53" s="48">
        <v>4</v>
      </c>
      <c r="H53" s="48">
        <v>2</v>
      </c>
      <c r="I53" s="48">
        <v>22</v>
      </c>
      <c r="J53" s="49">
        <v>79</v>
      </c>
      <c r="K53" s="48">
        <v>4</v>
      </c>
      <c r="L53" s="48">
        <v>2</v>
      </c>
      <c r="M53" s="48">
        <v>12</v>
      </c>
      <c r="N53" s="48">
        <v>6</v>
      </c>
      <c r="O53" s="48">
        <v>3</v>
      </c>
      <c r="P53" s="54">
        <f t="shared" si="3"/>
        <v>0</v>
      </c>
      <c r="Q53" s="76">
        <f t="shared" si="4"/>
        <v>0</v>
      </c>
    </row>
    <row r="54" spans="1:17" ht="25.5">
      <c r="A54" s="77" t="s">
        <v>467</v>
      </c>
      <c r="B54" s="48">
        <v>423</v>
      </c>
      <c r="C54" s="48">
        <v>279</v>
      </c>
      <c r="D54" s="54">
        <f t="shared" si="2"/>
        <v>19</v>
      </c>
      <c r="E54" s="48">
        <v>260</v>
      </c>
      <c r="F54" s="50">
        <v>0</v>
      </c>
      <c r="G54" s="48">
        <v>1</v>
      </c>
      <c r="H54" s="48">
        <v>107</v>
      </c>
      <c r="I54" s="48">
        <v>4</v>
      </c>
      <c r="J54" s="49">
        <v>3</v>
      </c>
      <c r="K54" s="48">
        <v>141</v>
      </c>
      <c r="L54" s="48">
        <v>1</v>
      </c>
      <c r="M54" s="48">
        <v>1</v>
      </c>
      <c r="N54" s="48">
        <v>1</v>
      </c>
      <c r="O54" s="48">
        <v>0</v>
      </c>
      <c r="P54" s="54">
        <f t="shared" si="3"/>
        <v>1</v>
      </c>
      <c r="Q54" s="76">
        <f t="shared" si="4"/>
        <v>0</v>
      </c>
    </row>
    <row r="55" spans="1:17" ht="38.25">
      <c r="A55" s="77" t="s">
        <v>466</v>
      </c>
      <c r="B55" s="48">
        <v>15</v>
      </c>
      <c r="C55" s="48">
        <v>13</v>
      </c>
      <c r="D55" s="54">
        <f t="shared" si="2"/>
        <v>0</v>
      </c>
      <c r="E55" s="48">
        <v>13</v>
      </c>
      <c r="F55" s="50">
        <v>0</v>
      </c>
      <c r="G55" s="48">
        <v>0</v>
      </c>
      <c r="H55" s="48">
        <v>0</v>
      </c>
      <c r="I55" s="48">
        <v>9</v>
      </c>
      <c r="J55" s="49">
        <v>2</v>
      </c>
      <c r="K55" s="48">
        <v>0</v>
      </c>
      <c r="L55" s="48">
        <v>1</v>
      </c>
      <c r="M55" s="48">
        <v>1</v>
      </c>
      <c r="N55" s="48">
        <v>0</v>
      </c>
      <c r="O55" s="48">
        <v>0</v>
      </c>
      <c r="P55" s="54">
        <f t="shared" si="3"/>
        <v>0</v>
      </c>
      <c r="Q55" s="76">
        <f t="shared" si="4"/>
        <v>0</v>
      </c>
    </row>
    <row r="56" spans="1:17" ht="18.75">
      <c r="A56" s="77"/>
      <c r="B56" s="48"/>
      <c r="C56" s="48"/>
      <c r="D56" s="54">
        <f t="shared" si="2"/>
        <v>0</v>
      </c>
      <c r="E56" s="48"/>
      <c r="F56" s="50"/>
      <c r="G56" s="48"/>
      <c r="H56" s="48"/>
      <c r="I56" s="48"/>
      <c r="J56" s="49"/>
      <c r="K56" s="48"/>
      <c r="L56" s="48"/>
      <c r="M56" s="48"/>
      <c r="N56" s="48"/>
      <c r="O56" s="48"/>
      <c r="P56" s="54">
        <f t="shared" si="3"/>
        <v>0</v>
      </c>
      <c r="Q56" s="76">
        <f t="shared" si="4"/>
        <v>0</v>
      </c>
    </row>
    <row r="57" spans="1:17" ht="18.75">
      <c r="A57" s="77"/>
      <c r="B57" s="48"/>
      <c r="C57" s="48"/>
      <c r="D57" s="54">
        <f t="shared" si="2"/>
        <v>0</v>
      </c>
      <c r="E57" s="48"/>
      <c r="F57" s="50"/>
      <c r="G57" s="48"/>
      <c r="H57" s="48"/>
      <c r="I57" s="48"/>
      <c r="J57" s="49"/>
      <c r="K57" s="48"/>
      <c r="L57" s="48"/>
      <c r="M57" s="48"/>
      <c r="N57" s="48"/>
      <c r="O57" s="48"/>
      <c r="P57" s="54">
        <f t="shared" si="3"/>
        <v>0</v>
      </c>
      <c r="Q57" s="76">
        <f t="shared" si="4"/>
        <v>0</v>
      </c>
    </row>
    <row r="58" spans="1:17" ht="18.75">
      <c r="A58" s="77"/>
      <c r="B58" s="48"/>
      <c r="C58" s="48"/>
      <c r="D58" s="54">
        <f t="shared" si="2"/>
        <v>0</v>
      </c>
      <c r="E58" s="48"/>
      <c r="F58" s="50"/>
      <c r="G58" s="48"/>
      <c r="H58" s="48"/>
      <c r="I58" s="48"/>
      <c r="J58" s="49"/>
      <c r="K58" s="48"/>
      <c r="L58" s="48"/>
      <c r="M58" s="48"/>
      <c r="N58" s="48"/>
      <c r="O58" s="48"/>
      <c r="P58" s="54">
        <f t="shared" si="3"/>
        <v>0</v>
      </c>
      <c r="Q58" s="76">
        <f t="shared" si="4"/>
        <v>0</v>
      </c>
    </row>
    <row r="59" spans="1:17" ht="18.75">
      <c r="A59" s="77"/>
      <c r="B59" s="48"/>
      <c r="C59" s="48"/>
      <c r="D59" s="54">
        <f t="shared" si="2"/>
        <v>0</v>
      </c>
      <c r="E59" s="48"/>
      <c r="F59" s="50"/>
      <c r="G59" s="48"/>
      <c r="H59" s="48"/>
      <c r="I59" s="48"/>
      <c r="J59" s="49"/>
      <c r="K59" s="48"/>
      <c r="L59" s="48"/>
      <c r="M59" s="48"/>
      <c r="N59" s="48"/>
      <c r="O59" s="48"/>
      <c r="P59" s="54">
        <f t="shared" si="3"/>
        <v>0</v>
      </c>
      <c r="Q59" s="76">
        <f t="shared" si="4"/>
        <v>0</v>
      </c>
    </row>
    <row r="60" spans="1:17" ht="18.75">
      <c r="A60" s="77"/>
      <c r="B60" s="48"/>
      <c r="C60" s="48"/>
      <c r="D60" s="54">
        <f t="shared" si="2"/>
        <v>0</v>
      </c>
      <c r="E60" s="48"/>
      <c r="F60" s="50"/>
      <c r="G60" s="48"/>
      <c r="H60" s="48"/>
      <c r="I60" s="48"/>
      <c r="J60" s="49"/>
      <c r="K60" s="48"/>
      <c r="L60" s="48"/>
      <c r="M60" s="48"/>
      <c r="N60" s="48"/>
      <c r="O60" s="48"/>
      <c r="P60" s="54">
        <f t="shared" si="3"/>
        <v>0</v>
      </c>
      <c r="Q60" s="76">
        <f t="shared" si="4"/>
        <v>0</v>
      </c>
    </row>
    <row r="61" spans="1:17" ht="18.75">
      <c r="A61" s="77"/>
      <c r="B61" s="48"/>
      <c r="C61" s="48"/>
      <c r="D61" s="54">
        <f t="shared" si="2"/>
        <v>0</v>
      </c>
      <c r="E61" s="48"/>
      <c r="F61" s="50"/>
      <c r="G61" s="48"/>
      <c r="H61" s="48"/>
      <c r="I61" s="48"/>
      <c r="J61" s="49"/>
      <c r="K61" s="48"/>
      <c r="L61" s="48"/>
      <c r="M61" s="48"/>
      <c r="N61" s="48"/>
      <c r="O61" s="48"/>
      <c r="P61" s="54">
        <f t="shared" si="3"/>
        <v>0</v>
      </c>
      <c r="Q61" s="76">
        <f t="shared" si="4"/>
        <v>0</v>
      </c>
    </row>
    <row r="62" spans="1:17" ht="18.75">
      <c r="A62" s="77"/>
      <c r="B62" s="48"/>
      <c r="C62" s="48"/>
      <c r="D62" s="54">
        <f t="shared" si="2"/>
        <v>0</v>
      </c>
      <c r="E62" s="48"/>
      <c r="F62" s="50"/>
      <c r="G62" s="48"/>
      <c r="H62" s="48"/>
      <c r="I62" s="48"/>
      <c r="J62" s="49"/>
      <c r="K62" s="48"/>
      <c r="L62" s="48"/>
      <c r="M62" s="48"/>
      <c r="N62" s="48"/>
      <c r="O62" s="48"/>
      <c r="P62" s="54">
        <f t="shared" si="3"/>
        <v>0</v>
      </c>
      <c r="Q62" s="76">
        <f t="shared" si="4"/>
        <v>0</v>
      </c>
    </row>
    <row r="63" spans="1:17" ht="18.75">
      <c r="A63" s="77"/>
      <c r="B63" s="48"/>
      <c r="C63" s="48"/>
      <c r="D63" s="54">
        <f t="shared" si="2"/>
        <v>0</v>
      </c>
      <c r="E63" s="48"/>
      <c r="F63" s="50"/>
      <c r="G63" s="48"/>
      <c r="H63" s="48"/>
      <c r="I63" s="48"/>
      <c r="J63" s="49"/>
      <c r="K63" s="48"/>
      <c r="L63" s="48"/>
      <c r="M63" s="48"/>
      <c r="N63" s="48"/>
      <c r="O63" s="48"/>
      <c r="P63" s="54">
        <f t="shared" si="3"/>
        <v>0</v>
      </c>
      <c r="Q63" s="76">
        <f t="shared" si="4"/>
        <v>0</v>
      </c>
    </row>
    <row r="64" spans="1:17" ht="18.75">
      <c r="A64" s="77"/>
      <c r="B64" s="48"/>
      <c r="C64" s="48"/>
      <c r="D64" s="54">
        <f t="shared" si="2"/>
        <v>0</v>
      </c>
      <c r="E64" s="48"/>
      <c r="F64" s="50"/>
      <c r="G64" s="48"/>
      <c r="H64" s="48"/>
      <c r="I64" s="48"/>
      <c r="J64" s="49"/>
      <c r="K64" s="48"/>
      <c r="L64" s="48"/>
      <c r="M64" s="48"/>
      <c r="N64" s="48"/>
      <c r="O64" s="48"/>
      <c r="P64" s="54">
        <f t="shared" si="3"/>
        <v>0</v>
      </c>
      <c r="Q64" s="76">
        <f t="shared" si="4"/>
        <v>0</v>
      </c>
    </row>
    <row r="65" spans="1:17" ht="18.75">
      <c r="A65" s="77"/>
      <c r="B65" s="48"/>
      <c r="C65" s="48"/>
      <c r="D65" s="54">
        <f t="shared" si="2"/>
        <v>0</v>
      </c>
      <c r="E65" s="48"/>
      <c r="F65" s="50"/>
      <c r="G65" s="48"/>
      <c r="H65" s="48"/>
      <c r="I65" s="48"/>
      <c r="J65" s="49"/>
      <c r="K65" s="48"/>
      <c r="L65" s="48"/>
      <c r="M65" s="48"/>
      <c r="N65" s="48"/>
      <c r="O65" s="48"/>
      <c r="P65" s="54">
        <f t="shared" si="3"/>
        <v>0</v>
      </c>
      <c r="Q65" s="76">
        <f t="shared" si="4"/>
        <v>0</v>
      </c>
    </row>
    <row r="66" spans="1:17" ht="18.75">
      <c r="A66" s="77"/>
      <c r="B66" s="48"/>
      <c r="C66" s="48"/>
      <c r="D66" s="54">
        <f t="shared" si="2"/>
        <v>0</v>
      </c>
      <c r="E66" s="48"/>
      <c r="F66" s="50"/>
      <c r="G66" s="48"/>
      <c r="H66" s="48"/>
      <c r="I66" s="48"/>
      <c r="J66" s="49"/>
      <c r="K66" s="48"/>
      <c r="L66" s="48"/>
      <c r="M66" s="48"/>
      <c r="N66" s="48"/>
      <c r="O66" s="48"/>
      <c r="P66" s="54">
        <f t="shared" si="3"/>
        <v>0</v>
      </c>
      <c r="Q66" s="76">
        <f t="shared" si="4"/>
        <v>0</v>
      </c>
    </row>
    <row r="67" spans="1:17" ht="18.75">
      <c r="A67" s="77"/>
      <c r="B67" s="48"/>
      <c r="C67" s="48"/>
      <c r="D67" s="54">
        <f t="shared" si="2"/>
        <v>0</v>
      </c>
      <c r="E67" s="48"/>
      <c r="F67" s="50"/>
      <c r="G67" s="48"/>
      <c r="H67" s="48"/>
      <c r="I67" s="48"/>
      <c r="J67" s="49"/>
      <c r="K67" s="48"/>
      <c r="L67" s="48"/>
      <c r="M67" s="48"/>
      <c r="N67" s="48"/>
      <c r="O67" s="48"/>
      <c r="P67" s="54">
        <f t="shared" si="3"/>
        <v>0</v>
      </c>
      <c r="Q67" s="76">
        <f t="shared" si="4"/>
        <v>0</v>
      </c>
    </row>
    <row r="68" spans="1:17" ht="18.75">
      <c r="A68" s="77"/>
      <c r="B68" s="48"/>
      <c r="C68" s="48"/>
      <c r="D68" s="54">
        <f t="shared" si="2"/>
        <v>0</v>
      </c>
      <c r="E68" s="48"/>
      <c r="F68" s="50"/>
      <c r="G68" s="48"/>
      <c r="H68" s="48"/>
      <c r="I68" s="48"/>
      <c r="J68" s="49"/>
      <c r="K68" s="48"/>
      <c r="L68" s="48"/>
      <c r="M68" s="48"/>
      <c r="N68" s="48"/>
      <c r="O68" s="48"/>
      <c r="P68" s="54">
        <f t="shared" si="3"/>
        <v>0</v>
      </c>
      <c r="Q68" s="76">
        <f t="shared" si="4"/>
        <v>0</v>
      </c>
    </row>
    <row r="69" spans="1:17" ht="18.75">
      <c r="A69" s="77"/>
      <c r="B69" s="48"/>
      <c r="C69" s="48"/>
      <c r="D69" s="54">
        <f t="shared" si="2"/>
        <v>0</v>
      </c>
      <c r="E69" s="48"/>
      <c r="F69" s="50"/>
      <c r="G69" s="48"/>
      <c r="H69" s="48"/>
      <c r="I69" s="48"/>
      <c r="J69" s="49"/>
      <c r="K69" s="48"/>
      <c r="L69" s="48"/>
      <c r="M69" s="48"/>
      <c r="N69" s="48"/>
      <c r="O69" s="48"/>
      <c r="P69" s="54">
        <f t="shared" si="3"/>
        <v>0</v>
      </c>
      <c r="Q69" s="76">
        <f t="shared" si="4"/>
        <v>0</v>
      </c>
    </row>
    <row r="70" spans="1:17" ht="18.75">
      <c r="A70" s="77"/>
      <c r="B70" s="48"/>
      <c r="C70" s="48"/>
      <c r="D70" s="54">
        <f t="shared" si="2"/>
        <v>0</v>
      </c>
      <c r="E70" s="48"/>
      <c r="F70" s="50"/>
      <c r="G70" s="48"/>
      <c r="H70" s="48"/>
      <c r="I70" s="48"/>
      <c r="J70" s="49"/>
      <c r="K70" s="48"/>
      <c r="L70" s="48"/>
      <c r="M70" s="48"/>
      <c r="N70" s="48"/>
      <c r="O70" s="48"/>
      <c r="P70" s="54">
        <f t="shared" si="3"/>
        <v>0</v>
      </c>
      <c r="Q70" s="76">
        <f t="shared" si="4"/>
        <v>0</v>
      </c>
    </row>
    <row r="71" spans="1:17" ht="18.75">
      <c r="A71" s="77"/>
      <c r="B71" s="48"/>
      <c r="C71" s="48"/>
      <c r="D71" s="54">
        <f t="shared" ref="D71:D134" si="5">C71-E71</f>
        <v>0</v>
      </c>
      <c r="E71" s="48"/>
      <c r="F71" s="50"/>
      <c r="G71" s="48"/>
      <c r="H71" s="48"/>
      <c r="I71" s="48"/>
      <c r="J71" s="49"/>
      <c r="K71" s="48"/>
      <c r="L71" s="48"/>
      <c r="M71" s="48"/>
      <c r="N71" s="48"/>
      <c r="O71" s="48"/>
      <c r="P71" s="54">
        <f t="shared" ref="P71:P134" si="6">E71-SUM(F71:O71)</f>
        <v>0</v>
      </c>
      <c r="Q71" s="76">
        <f t="shared" ref="Q71:Q134" si="7">SUM(F71:P71)-(E71)</f>
        <v>0</v>
      </c>
    </row>
    <row r="72" spans="1:17" ht="18.75">
      <c r="A72" s="77"/>
      <c r="B72" s="48"/>
      <c r="C72" s="48"/>
      <c r="D72" s="54">
        <f t="shared" si="5"/>
        <v>0</v>
      </c>
      <c r="E72" s="48"/>
      <c r="F72" s="50"/>
      <c r="G72" s="48"/>
      <c r="H72" s="48"/>
      <c r="I72" s="48"/>
      <c r="J72" s="49"/>
      <c r="K72" s="48"/>
      <c r="L72" s="48"/>
      <c r="M72" s="48"/>
      <c r="N72" s="48"/>
      <c r="O72" s="48"/>
      <c r="P72" s="54">
        <f t="shared" si="6"/>
        <v>0</v>
      </c>
      <c r="Q72" s="76">
        <f t="shared" si="7"/>
        <v>0</v>
      </c>
    </row>
    <row r="73" spans="1:17" ht="18.75">
      <c r="A73" s="77"/>
      <c r="B73" s="48"/>
      <c r="C73" s="48"/>
      <c r="D73" s="54">
        <f t="shared" si="5"/>
        <v>0</v>
      </c>
      <c r="E73" s="48"/>
      <c r="F73" s="50"/>
      <c r="G73" s="48"/>
      <c r="H73" s="48"/>
      <c r="I73" s="48"/>
      <c r="J73" s="49"/>
      <c r="K73" s="48"/>
      <c r="L73" s="48"/>
      <c r="M73" s="48"/>
      <c r="N73" s="48"/>
      <c r="O73" s="48"/>
      <c r="P73" s="54">
        <f t="shared" si="6"/>
        <v>0</v>
      </c>
      <c r="Q73" s="76">
        <f t="shared" si="7"/>
        <v>0</v>
      </c>
    </row>
    <row r="74" spans="1:17" ht="18.75">
      <c r="A74" s="77"/>
      <c r="B74" s="48"/>
      <c r="C74" s="48"/>
      <c r="D74" s="54">
        <f t="shared" si="5"/>
        <v>0</v>
      </c>
      <c r="E74" s="48"/>
      <c r="F74" s="50"/>
      <c r="G74" s="48"/>
      <c r="H74" s="48"/>
      <c r="I74" s="48"/>
      <c r="J74" s="49"/>
      <c r="K74" s="48"/>
      <c r="L74" s="48"/>
      <c r="M74" s="48"/>
      <c r="N74" s="48"/>
      <c r="O74" s="48"/>
      <c r="P74" s="54">
        <f t="shared" si="6"/>
        <v>0</v>
      </c>
      <c r="Q74" s="76">
        <f t="shared" si="7"/>
        <v>0</v>
      </c>
    </row>
    <row r="75" spans="1:17" ht="18.75">
      <c r="A75" s="77"/>
      <c r="B75" s="48"/>
      <c r="C75" s="48"/>
      <c r="D75" s="54">
        <f t="shared" si="5"/>
        <v>0</v>
      </c>
      <c r="E75" s="48"/>
      <c r="F75" s="50"/>
      <c r="G75" s="48"/>
      <c r="H75" s="48"/>
      <c r="I75" s="48"/>
      <c r="J75" s="49"/>
      <c r="K75" s="48"/>
      <c r="L75" s="48"/>
      <c r="M75" s="48"/>
      <c r="N75" s="48"/>
      <c r="O75" s="48"/>
      <c r="P75" s="54">
        <f t="shared" si="6"/>
        <v>0</v>
      </c>
      <c r="Q75" s="76">
        <f t="shared" si="7"/>
        <v>0</v>
      </c>
    </row>
    <row r="76" spans="1:17" ht="18.75">
      <c r="A76" s="77"/>
      <c r="B76" s="48"/>
      <c r="C76" s="48"/>
      <c r="D76" s="54">
        <f t="shared" si="5"/>
        <v>0</v>
      </c>
      <c r="E76" s="48"/>
      <c r="F76" s="50"/>
      <c r="G76" s="48"/>
      <c r="H76" s="48"/>
      <c r="I76" s="48"/>
      <c r="J76" s="49"/>
      <c r="K76" s="48"/>
      <c r="L76" s="48"/>
      <c r="M76" s="48"/>
      <c r="N76" s="48"/>
      <c r="O76" s="48"/>
      <c r="P76" s="54">
        <f t="shared" si="6"/>
        <v>0</v>
      </c>
      <c r="Q76" s="76">
        <f t="shared" si="7"/>
        <v>0</v>
      </c>
    </row>
    <row r="77" spans="1:17" ht="18.75">
      <c r="A77" s="77"/>
      <c r="B77" s="48"/>
      <c r="C77" s="48"/>
      <c r="D77" s="54">
        <f t="shared" si="5"/>
        <v>0</v>
      </c>
      <c r="E77" s="48"/>
      <c r="F77" s="50"/>
      <c r="G77" s="48"/>
      <c r="H77" s="48"/>
      <c r="I77" s="48"/>
      <c r="J77" s="49"/>
      <c r="K77" s="48"/>
      <c r="L77" s="48"/>
      <c r="M77" s="48"/>
      <c r="N77" s="48"/>
      <c r="O77" s="48"/>
      <c r="P77" s="54">
        <f t="shared" si="6"/>
        <v>0</v>
      </c>
      <c r="Q77" s="76">
        <f t="shared" si="7"/>
        <v>0</v>
      </c>
    </row>
    <row r="78" spans="1:17" ht="18.75">
      <c r="A78" s="77"/>
      <c r="B78" s="48"/>
      <c r="C78" s="48"/>
      <c r="D78" s="54">
        <f t="shared" si="5"/>
        <v>0</v>
      </c>
      <c r="E78" s="48"/>
      <c r="F78" s="50"/>
      <c r="G78" s="48"/>
      <c r="H78" s="48"/>
      <c r="I78" s="48"/>
      <c r="J78" s="49"/>
      <c r="K78" s="48"/>
      <c r="L78" s="48"/>
      <c r="M78" s="48"/>
      <c r="N78" s="48"/>
      <c r="O78" s="48"/>
      <c r="P78" s="54">
        <f t="shared" si="6"/>
        <v>0</v>
      </c>
      <c r="Q78" s="76">
        <f t="shared" si="7"/>
        <v>0</v>
      </c>
    </row>
    <row r="79" spans="1:17" ht="18.75">
      <c r="A79" s="77"/>
      <c r="B79" s="48"/>
      <c r="C79" s="48"/>
      <c r="D79" s="54">
        <f t="shared" si="5"/>
        <v>0</v>
      </c>
      <c r="E79" s="48"/>
      <c r="F79" s="50"/>
      <c r="G79" s="48"/>
      <c r="H79" s="48"/>
      <c r="I79" s="48"/>
      <c r="J79" s="49"/>
      <c r="K79" s="48"/>
      <c r="L79" s="48"/>
      <c r="M79" s="48"/>
      <c r="N79" s="48"/>
      <c r="O79" s="48"/>
      <c r="P79" s="54">
        <f t="shared" si="6"/>
        <v>0</v>
      </c>
      <c r="Q79" s="76">
        <f t="shared" si="7"/>
        <v>0</v>
      </c>
    </row>
    <row r="80" spans="1:17" ht="18.75">
      <c r="A80" s="77"/>
      <c r="B80" s="48"/>
      <c r="C80" s="48"/>
      <c r="D80" s="54">
        <f t="shared" si="5"/>
        <v>0</v>
      </c>
      <c r="E80" s="48"/>
      <c r="F80" s="50"/>
      <c r="G80" s="48"/>
      <c r="H80" s="48"/>
      <c r="I80" s="48"/>
      <c r="J80" s="49"/>
      <c r="K80" s="48"/>
      <c r="L80" s="48"/>
      <c r="M80" s="48"/>
      <c r="N80" s="48"/>
      <c r="O80" s="48"/>
      <c r="P80" s="54">
        <f t="shared" si="6"/>
        <v>0</v>
      </c>
      <c r="Q80" s="76">
        <f t="shared" si="7"/>
        <v>0</v>
      </c>
    </row>
    <row r="81" spans="1:17" ht="18.75">
      <c r="A81" s="77"/>
      <c r="B81" s="48"/>
      <c r="C81" s="48"/>
      <c r="D81" s="54">
        <f t="shared" si="5"/>
        <v>0</v>
      </c>
      <c r="E81" s="48"/>
      <c r="F81" s="50"/>
      <c r="G81" s="48"/>
      <c r="H81" s="48"/>
      <c r="I81" s="48"/>
      <c r="J81" s="49"/>
      <c r="K81" s="48"/>
      <c r="L81" s="48"/>
      <c r="M81" s="48"/>
      <c r="N81" s="48"/>
      <c r="O81" s="48"/>
      <c r="P81" s="54">
        <f t="shared" si="6"/>
        <v>0</v>
      </c>
      <c r="Q81" s="76">
        <f t="shared" si="7"/>
        <v>0</v>
      </c>
    </row>
    <row r="82" spans="1:17" ht="18.75">
      <c r="A82" s="77"/>
      <c r="B82" s="48"/>
      <c r="C82" s="48"/>
      <c r="D82" s="54">
        <f t="shared" si="5"/>
        <v>0</v>
      </c>
      <c r="E82" s="48"/>
      <c r="F82" s="50"/>
      <c r="G82" s="48"/>
      <c r="H82" s="48"/>
      <c r="I82" s="48"/>
      <c r="J82" s="49"/>
      <c r="K82" s="48"/>
      <c r="L82" s="48"/>
      <c r="M82" s="48"/>
      <c r="N82" s="48"/>
      <c r="O82" s="48"/>
      <c r="P82" s="54">
        <f t="shared" si="6"/>
        <v>0</v>
      </c>
      <c r="Q82" s="76">
        <f t="shared" si="7"/>
        <v>0</v>
      </c>
    </row>
    <row r="83" spans="1:17" ht="18.75">
      <c r="A83" s="77"/>
      <c r="B83" s="48"/>
      <c r="C83" s="48"/>
      <c r="D83" s="54">
        <f t="shared" si="5"/>
        <v>0</v>
      </c>
      <c r="E83" s="48"/>
      <c r="F83" s="50"/>
      <c r="G83" s="48"/>
      <c r="H83" s="48"/>
      <c r="I83" s="48"/>
      <c r="J83" s="49"/>
      <c r="K83" s="48"/>
      <c r="L83" s="48"/>
      <c r="M83" s="48"/>
      <c r="N83" s="48"/>
      <c r="O83" s="48"/>
      <c r="P83" s="54">
        <f t="shared" si="6"/>
        <v>0</v>
      </c>
      <c r="Q83" s="76">
        <f t="shared" si="7"/>
        <v>0</v>
      </c>
    </row>
    <row r="84" spans="1:17" ht="18.75">
      <c r="A84" s="77"/>
      <c r="B84" s="48"/>
      <c r="C84" s="48"/>
      <c r="D84" s="54">
        <f t="shared" si="5"/>
        <v>0</v>
      </c>
      <c r="E84" s="48"/>
      <c r="F84" s="50"/>
      <c r="G84" s="48"/>
      <c r="H84" s="48"/>
      <c r="I84" s="48"/>
      <c r="J84" s="49"/>
      <c r="K84" s="48"/>
      <c r="L84" s="48"/>
      <c r="M84" s="48"/>
      <c r="N84" s="48"/>
      <c r="O84" s="48"/>
      <c r="P84" s="54">
        <f t="shared" si="6"/>
        <v>0</v>
      </c>
      <c r="Q84" s="76">
        <f t="shared" si="7"/>
        <v>0</v>
      </c>
    </row>
    <row r="85" spans="1:17" ht="18.75">
      <c r="A85" s="77"/>
      <c r="B85" s="48"/>
      <c r="C85" s="48"/>
      <c r="D85" s="54">
        <f t="shared" si="5"/>
        <v>0</v>
      </c>
      <c r="E85" s="48"/>
      <c r="F85" s="50"/>
      <c r="G85" s="48"/>
      <c r="H85" s="48"/>
      <c r="I85" s="48"/>
      <c r="J85" s="49"/>
      <c r="K85" s="48"/>
      <c r="L85" s="48"/>
      <c r="M85" s="48"/>
      <c r="N85" s="48"/>
      <c r="O85" s="48"/>
      <c r="P85" s="54">
        <f t="shared" si="6"/>
        <v>0</v>
      </c>
      <c r="Q85" s="76">
        <f t="shared" si="7"/>
        <v>0</v>
      </c>
    </row>
    <row r="86" spans="1:17" ht="18.75">
      <c r="A86" s="77"/>
      <c r="B86" s="53"/>
      <c r="C86" s="53"/>
      <c r="D86" s="54">
        <f t="shared" si="5"/>
        <v>0</v>
      </c>
      <c r="E86" s="53"/>
      <c r="F86" s="50"/>
      <c r="G86" s="48"/>
      <c r="H86" s="48"/>
      <c r="I86" s="48"/>
      <c r="J86" s="49"/>
      <c r="K86" s="48"/>
      <c r="L86" s="48"/>
      <c r="M86" s="48"/>
      <c r="N86" s="48"/>
      <c r="O86" s="48"/>
      <c r="P86" s="54">
        <f t="shared" si="6"/>
        <v>0</v>
      </c>
      <c r="Q86" s="76">
        <f t="shared" si="7"/>
        <v>0</v>
      </c>
    </row>
    <row r="87" spans="1:17" ht="18.75">
      <c r="A87" s="77"/>
      <c r="B87" s="53"/>
      <c r="C87" s="53"/>
      <c r="D87" s="54">
        <f t="shared" si="5"/>
        <v>0</v>
      </c>
      <c r="E87" s="53"/>
      <c r="F87" s="50"/>
      <c r="G87" s="48"/>
      <c r="H87" s="48"/>
      <c r="I87" s="48"/>
      <c r="J87" s="49"/>
      <c r="K87" s="48"/>
      <c r="L87" s="48"/>
      <c r="M87" s="48"/>
      <c r="N87" s="48"/>
      <c r="O87" s="48"/>
      <c r="P87" s="54">
        <f t="shared" si="6"/>
        <v>0</v>
      </c>
      <c r="Q87" s="76">
        <f t="shared" si="7"/>
        <v>0</v>
      </c>
    </row>
    <row r="88" spans="1:17" ht="18.75">
      <c r="A88" s="77"/>
      <c r="B88" s="53"/>
      <c r="C88" s="53"/>
      <c r="D88" s="54">
        <f t="shared" si="5"/>
        <v>0</v>
      </c>
      <c r="E88" s="53"/>
      <c r="F88" s="50"/>
      <c r="G88" s="48"/>
      <c r="H88" s="48"/>
      <c r="I88" s="48"/>
      <c r="J88" s="49"/>
      <c r="K88" s="48"/>
      <c r="L88" s="48"/>
      <c r="M88" s="48"/>
      <c r="N88" s="48"/>
      <c r="O88" s="48"/>
      <c r="P88" s="54">
        <f t="shared" si="6"/>
        <v>0</v>
      </c>
      <c r="Q88" s="76">
        <f t="shared" si="7"/>
        <v>0</v>
      </c>
    </row>
    <row r="89" spans="1:17" ht="18.75">
      <c r="A89" s="77"/>
      <c r="B89" s="53"/>
      <c r="C89" s="53"/>
      <c r="D89" s="54">
        <f t="shared" si="5"/>
        <v>0</v>
      </c>
      <c r="E89" s="53"/>
      <c r="F89" s="50"/>
      <c r="G89" s="48"/>
      <c r="H89" s="48"/>
      <c r="I89" s="48"/>
      <c r="J89" s="49"/>
      <c r="K89" s="48"/>
      <c r="L89" s="48"/>
      <c r="M89" s="48"/>
      <c r="N89" s="48"/>
      <c r="O89" s="48"/>
      <c r="P89" s="54">
        <f t="shared" si="6"/>
        <v>0</v>
      </c>
      <c r="Q89" s="76">
        <f t="shared" si="7"/>
        <v>0</v>
      </c>
    </row>
    <row r="90" spans="1:17" ht="18.75">
      <c r="A90" s="77"/>
      <c r="B90" s="53"/>
      <c r="C90" s="53"/>
      <c r="D90" s="54">
        <f t="shared" si="5"/>
        <v>0</v>
      </c>
      <c r="E90" s="53"/>
      <c r="F90" s="50"/>
      <c r="G90" s="48"/>
      <c r="H90" s="48"/>
      <c r="I90" s="48"/>
      <c r="J90" s="49"/>
      <c r="K90" s="48"/>
      <c r="L90" s="48"/>
      <c r="M90" s="48"/>
      <c r="N90" s="48"/>
      <c r="O90" s="48"/>
      <c r="P90" s="54">
        <f t="shared" si="6"/>
        <v>0</v>
      </c>
      <c r="Q90" s="76">
        <f t="shared" si="7"/>
        <v>0</v>
      </c>
    </row>
    <row r="91" spans="1:17" ht="18.75">
      <c r="A91" s="77"/>
      <c r="B91" s="53"/>
      <c r="C91" s="53"/>
      <c r="D91" s="54">
        <f t="shared" si="5"/>
        <v>0</v>
      </c>
      <c r="E91" s="53"/>
      <c r="F91" s="50"/>
      <c r="G91" s="48"/>
      <c r="H91" s="48"/>
      <c r="I91" s="48"/>
      <c r="J91" s="49"/>
      <c r="K91" s="48"/>
      <c r="L91" s="48"/>
      <c r="M91" s="48"/>
      <c r="N91" s="48"/>
      <c r="O91" s="48"/>
      <c r="P91" s="54">
        <f t="shared" si="6"/>
        <v>0</v>
      </c>
      <c r="Q91" s="76">
        <f t="shared" si="7"/>
        <v>0</v>
      </c>
    </row>
    <row r="92" spans="1:17" ht="18.75">
      <c r="A92" s="77"/>
      <c r="B92" s="53"/>
      <c r="C92" s="53"/>
      <c r="D92" s="54">
        <f t="shared" si="5"/>
        <v>0</v>
      </c>
      <c r="E92" s="53"/>
      <c r="F92" s="50"/>
      <c r="G92" s="48"/>
      <c r="H92" s="48"/>
      <c r="I92" s="48"/>
      <c r="J92" s="49"/>
      <c r="K92" s="48"/>
      <c r="L92" s="48"/>
      <c r="M92" s="48"/>
      <c r="N92" s="48"/>
      <c r="O92" s="48"/>
      <c r="P92" s="54">
        <f t="shared" si="6"/>
        <v>0</v>
      </c>
      <c r="Q92" s="76">
        <f t="shared" si="7"/>
        <v>0</v>
      </c>
    </row>
    <row r="93" spans="1:17" ht="18.75">
      <c r="A93" s="77"/>
      <c r="B93" s="53"/>
      <c r="C93" s="53"/>
      <c r="D93" s="54">
        <f t="shared" si="5"/>
        <v>0</v>
      </c>
      <c r="E93" s="53"/>
      <c r="F93" s="50"/>
      <c r="G93" s="48"/>
      <c r="H93" s="48"/>
      <c r="I93" s="48"/>
      <c r="J93" s="49"/>
      <c r="K93" s="48"/>
      <c r="L93" s="48"/>
      <c r="M93" s="48"/>
      <c r="N93" s="48"/>
      <c r="O93" s="48"/>
      <c r="P93" s="54">
        <f t="shared" si="6"/>
        <v>0</v>
      </c>
      <c r="Q93" s="76">
        <f t="shared" si="7"/>
        <v>0</v>
      </c>
    </row>
    <row r="94" spans="1:17" ht="18.75">
      <c r="A94" s="77"/>
      <c r="B94" s="53"/>
      <c r="C94" s="53"/>
      <c r="D94" s="54">
        <f t="shared" si="5"/>
        <v>0</v>
      </c>
      <c r="E94" s="53"/>
      <c r="F94" s="50"/>
      <c r="G94" s="48"/>
      <c r="H94" s="48"/>
      <c r="I94" s="48"/>
      <c r="J94" s="49"/>
      <c r="K94" s="48"/>
      <c r="L94" s="48"/>
      <c r="M94" s="48"/>
      <c r="N94" s="48"/>
      <c r="O94" s="48"/>
      <c r="P94" s="54">
        <f t="shared" si="6"/>
        <v>0</v>
      </c>
      <c r="Q94" s="76">
        <f t="shared" si="7"/>
        <v>0</v>
      </c>
    </row>
    <row r="95" spans="1:17" ht="18.75">
      <c r="A95" s="77"/>
      <c r="B95" s="53"/>
      <c r="C95" s="53"/>
      <c r="D95" s="54">
        <f t="shared" si="5"/>
        <v>0</v>
      </c>
      <c r="E95" s="53"/>
      <c r="F95" s="50"/>
      <c r="G95" s="48"/>
      <c r="H95" s="48"/>
      <c r="I95" s="48"/>
      <c r="J95" s="49"/>
      <c r="K95" s="48"/>
      <c r="L95" s="48"/>
      <c r="M95" s="48"/>
      <c r="N95" s="48"/>
      <c r="O95" s="48"/>
      <c r="P95" s="54">
        <f t="shared" si="6"/>
        <v>0</v>
      </c>
      <c r="Q95" s="76">
        <f t="shared" si="7"/>
        <v>0</v>
      </c>
    </row>
    <row r="96" spans="1:17" ht="18.75">
      <c r="A96" s="77"/>
      <c r="B96" s="53"/>
      <c r="C96" s="53"/>
      <c r="D96" s="54">
        <f t="shared" si="5"/>
        <v>0</v>
      </c>
      <c r="E96" s="53"/>
      <c r="F96" s="50"/>
      <c r="G96" s="48"/>
      <c r="H96" s="48"/>
      <c r="I96" s="48"/>
      <c r="J96" s="49"/>
      <c r="K96" s="48"/>
      <c r="L96" s="48"/>
      <c r="M96" s="48"/>
      <c r="N96" s="48"/>
      <c r="O96" s="48"/>
      <c r="P96" s="54">
        <f t="shared" si="6"/>
        <v>0</v>
      </c>
      <c r="Q96" s="76">
        <f t="shared" si="7"/>
        <v>0</v>
      </c>
    </row>
    <row r="97" spans="1:17" ht="18.75">
      <c r="A97" s="77"/>
      <c r="B97" s="53"/>
      <c r="C97" s="53"/>
      <c r="D97" s="54">
        <f t="shared" si="5"/>
        <v>0</v>
      </c>
      <c r="E97" s="53"/>
      <c r="F97" s="50"/>
      <c r="G97" s="48"/>
      <c r="H97" s="48"/>
      <c r="I97" s="48"/>
      <c r="J97" s="49"/>
      <c r="K97" s="48"/>
      <c r="L97" s="48"/>
      <c r="M97" s="48"/>
      <c r="N97" s="48"/>
      <c r="O97" s="48"/>
      <c r="P97" s="54">
        <f t="shared" si="6"/>
        <v>0</v>
      </c>
      <c r="Q97" s="76">
        <f t="shared" si="7"/>
        <v>0</v>
      </c>
    </row>
    <row r="98" spans="1:17" ht="18.75">
      <c r="A98" s="77"/>
      <c r="B98" s="53"/>
      <c r="C98" s="53"/>
      <c r="D98" s="54">
        <f t="shared" si="5"/>
        <v>0</v>
      </c>
      <c r="E98" s="53"/>
      <c r="F98" s="50"/>
      <c r="G98" s="48"/>
      <c r="H98" s="48"/>
      <c r="I98" s="48"/>
      <c r="J98" s="49"/>
      <c r="K98" s="48"/>
      <c r="L98" s="48"/>
      <c r="M98" s="48"/>
      <c r="N98" s="48"/>
      <c r="O98" s="48"/>
      <c r="P98" s="54">
        <f t="shared" si="6"/>
        <v>0</v>
      </c>
      <c r="Q98" s="76">
        <f t="shared" si="7"/>
        <v>0</v>
      </c>
    </row>
    <row r="99" spans="1:17" ht="18.75">
      <c r="A99" s="77"/>
      <c r="B99" s="53"/>
      <c r="C99" s="53"/>
      <c r="D99" s="54">
        <f t="shared" si="5"/>
        <v>0</v>
      </c>
      <c r="E99" s="53"/>
      <c r="F99" s="50"/>
      <c r="G99" s="48"/>
      <c r="H99" s="48"/>
      <c r="I99" s="48"/>
      <c r="J99" s="49"/>
      <c r="K99" s="48"/>
      <c r="L99" s="48"/>
      <c r="M99" s="48"/>
      <c r="N99" s="48"/>
      <c r="O99" s="48"/>
      <c r="P99" s="54">
        <f t="shared" si="6"/>
        <v>0</v>
      </c>
      <c r="Q99" s="76">
        <f t="shared" si="7"/>
        <v>0</v>
      </c>
    </row>
    <row r="100" spans="1:17" ht="18.75">
      <c r="A100" s="77"/>
      <c r="B100" s="53"/>
      <c r="C100" s="53"/>
      <c r="D100" s="54">
        <f t="shared" si="5"/>
        <v>0</v>
      </c>
      <c r="E100" s="53"/>
      <c r="F100" s="50"/>
      <c r="G100" s="48"/>
      <c r="H100" s="48"/>
      <c r="I100" s="48"/>
      <c r="J100" s="49"/>
      <c r="K100" s="48"/>
      <c r="L100" s="48"/>
      <c r="M100" s="48"/>
      <c r="N100" s="48"/>
      <c r="O100" s="48"/>
      <c r="P100" s="54">
        <f t="shared" si="6"/>
        <v>0</v>
      </c>
      <c r="Q100" s="76">
        <f t="shared" si="7"/>
        <v>0</v>
      </c>
    </row>
    <row r="101" spans="1:17" ht="18.75">
      <c r="A101" s="77"/>
      <c r="B101" s="53"/>
      <c r="C101" s="53"/>
      <c r="D101" s="54">
        <f t="shared" si="5"/>
        <v>0</v>
      </c>
      <c r="E101" s="53"/>
      <c r="F101" s="50"/>
      <c r="G101" s="48"/>
      <c r="H101" s="48"/>
      <c r="I101" s="48"/>
      <c r="J101" s="49"/>
      <c r="K101" s="48"/>
      <c r="L101" s="48"/>
      <c r="M101" s="48"/>
      <c r="N101" s="48"/>
      <c r="O101" s="48"/>
      <c r="P101" s="54">
        <f t="shared" si="6"/>
        <v>0</v>
      </c>
      <c r="Q101" s="76">
        <f t="shared" si="7"/>
        <v>0</v>
      </c>
    </row>
    <row r="102" spans="1:17" ht="18.75">
      <c r="A102" s="77"/>
      <c r="B102" s="53"/>
      <c r="C102" s="53"/>
      <c r="D102" s="54">
        <f t="shared" si="5"/>
        <v>0</v>
      </c>
      <c r="E102" s="53"/>
      <c r="F102" s="50"/>
      <c r="G102" s="48"/>
      <c r="H102" s="48"/>
      <c r="I102" s="48"/>
      <c r="J102" s="49"/>
      <c r="K102" s="48"/>
      <c r="L102" s="48"/>
      <c r="M102" s="48"/>
      <c r="N102" s="48"/>
      <c r="O102" s="48"/>
      <c r="P102" s="54">
        <f t="shared" si="6"/>
        <v>0</v>
      </c>
      <c r="Q102" s="76">
        <f t="shared" si="7"/>
        <v>0</v>
      </c>
    </row>
    <row r="103" spans="1:17" ht="18.75">
      <c r="A103" s="77"/>
      <c r="B103" s="53"/>
      <c r="C103" s="53"/>
      <c r="D103" s="54">
        <f t="shared" si="5"/>
        <v>0</v>
      </c>
      <c r="E103" s="53"/>
      <c r="F103" s="50"/>
      <c r="G103" s="48"/>
      <c r="H103" s="48"/>
      <c r="I103" s="48"/>
      <c r="J103" s="49"/>
      <c r="K103" s="48"/>
      <c r="L103" s="48"/>
      <c r="M103" s="48"/>
      <c r="N103" s="48"/>
      <c r="O103" s="48"/>
      <c r="P103" s="54">
        <f t="shared" si="6"/>
        <v>0</v>
      </c>
      <c r="Q103" s="76">
        <f t="shared" si="7"/>
        <v>0</v>
      </c>
    </row>
    <row r="104" spans="1:17" ht="18.75">
      <c r="A104" s="77"/>
      <c r="B104" s="53"/>
      <c r="C104" s="53"/>
      <c r="D104" s="54">
        <f t="shared" si="5"/>
        <v>0</v>
      </c>
      <c r="E104" s="53"/>
      <c r="F104" s="50"/>
      <c r="G104" s="48"/>
      <c r="H104" s="48"/>
      <c r="I104" s="48"/>
      <c r="J104" s="49"/>
      <c r="K104" s="48"/>
      <c r="L104" s="48"/>
      <c r="M104" s="48"/>
      <c r="N104" s="48"/>
      <c r="O104" s="48"/>
      <c r="P104" s="54">
        <f t="shared" si="6"/>
        <v>0</v>
      </c>
      <c r="Q104" s="76">
        <f t="shared" si="7"/>
        <v>0</v>
      </c>
    </row>
    <row r="105" spans="1:17" ht="18.75">
      <c r="A105" s="77"/>
      <c r="B105" s="53"/>
      <c r="C105" s="53"/>
      <c r="D105" s="54">
        <f t="shared" si="5"/>
        <v>0</v>
      </c>
      <c r="E105" s="53"/>
      <c r="F105" s="50"/>
      <c r="G105" s="48"/>
      <c r="H105" s="48"/>
      <c r="I105" s="48"/>
      <c r="J105" s="49"/>
      <c r="K105" s="48"/>
      <c r="L105" s="48"/>
      <c r="M105" s="48"/>
      <c r="N105" s="48"/>
      <c r="O105" s="48"/>
      <c r="P105" s="54">
        <f t="shared" si="6"/>
        <v>0</v>
      </c>
      <c r="Q105" s="76">
        <f t="shared" si="7"/>
        <v>0</v>
      </c>
    </row>
    <row r="106" spans="1:17" ht="18.75">
      <c r="A106" s="77"/>
      <c r="B106" s="53"/>
      <c r="C106" s="53"/>
      <c r="D106" s="54">
        <f t="shared" si="5"/>
        <v>0</v>
      </c>
      <c r="E106" s="53"/>
      <c r="F106" s="50"/>
      <c r="G106" s="48"/>
      <c r="H106" s="48"/>
      <c r="I106" s="48"/>
      <c r="J106" s="49"/>
      <c r="K106" s="48"/>
      <c r="L106" s="48"/>
      <c r="M106" s="48"/>
      <c r="N106" s="48"/>
      <c r="O106" s="48"/>
      <c r="P106" s="54">
        <f t="shared" si="6"/>
        <v>0</v>
      </c>
      <c r="Q106" s="76">
        <f t="shared" si="7"/>
        <v>0</v>
      </c>
    </row>
    <row r="107" spans="1:17" ht="18.75">
      <c r="A107" s="77"/>
      <c r="B107" s="53"/>
      <c r="C107" s="53"/>
      <c r="D107" s="54">
        <f t="shared" si="5"/>
        <v>0</v>
      </c>
      <c r="E107" s="53"/>
      <c r="F107" s="50"/>
      <c r="G107" s="48"/>
      <c r="H107" s="48"/>
      <c r="I107" s="48"/>
      <c r="J107" s="49"/>
      <c r="K107" s="48"/>
      <c r="L107" s="48"/>
      <c r="M107" s="48"/>
      <c r="N107" s="48"/>
      <c r="O107" s="48"/>
      <c r="P107" s="54">
        <f t="shared" si="6"/>
        <v>0</v>
      </c>
      <c r="Q107" s="76">
        <f t="shared" si="7"/>
        <v>0</v>
      </c>
    </row>
    <row r="108" spans="1:17" ht="18.75">
      <c r="A108" s="77"/>
      <c r="B108" s="53"/>
      <c r="C108" s="53"/>
      <c r="D108" s="54">
        <f t="shared" si="5"/>
        <v>0</v>
      </c>
      <c r="E108" s="53"/>
      <c r="F108" s="50"/>
      <c r="G108" s="48"/>
      <c r="H108" s="48"/>
      <c r="I108" s="48"/>
      <c r="J108" s="49"/>
      <c r="K108" s="48"/>
      <c r="L108" s="48"/>
      <c r="M108" s="48"/>
      <c r="N108" s="48"/>
      <c r="O108" s="48"/>
      <c r="P108" s="54">
        <f t="shared" si="6"/>
        <v>0</v>
      </c>
      <c r="Q108" s="76">
        <f t="shared" si="7"/>
        <v>0</v>
      </c>
    </row>
    <row r="109" spans="1:17" ht="18.75">
      <c r="A109" s="77"/>
      <c r="B109" s="53"/>
      <c r="C109" s="53"/>
      <c r="D109" s="54">
        <f t="shared" si="5"/>
        <v>0</v>
      </c>
      <c r="E109" s="53"/>
      <c r="F109" s="50"/>
      <c r="G109" s="48"/>
      <c r="H109" s="48"/>
      <c r="I109" s="48"/>
      <c r="J109" s="49"/>
      <c r="K109" s="48"/>
      <c r="L109" s="48"/>
      <c r="M109" s="48"/>
      <c r="N109" s="48"/>
      <c r="O109" s="48"/>
      <c r="P109" s="54">
        <f t="shared" si="6"/>
        <v>0</v>
      </c>
      <c r="Q109" s="76">
        <f t="shared" si="7"/>
        <v>0</v>
      </c>
    </row>
    <row r="110" spans="1:17" ht="18.75">
      <c r="A110" s="77"/>
      <c r="B110" s="53"/>
      <c r="C110" s="53"/>
      <c r="D110" s="54">
        <f t="shared" si="5"/>
        <v>0</v>
      </c>
      <c r="E110" s="53"/>
      <c r="F110" s="50"/>
      <c r="G110" s="48"/>
      <c r="H110" s="48"/>
      <c r="I110" s="48"/>
      <c r="J110" s="49"/>
      <c r="K110" s="48"/>
      <c r="L110" s="48"/>
      <c r="M110" s="48"/>
      <c r="N110" s="48"/>
      <c r="O110" s="48"/>
      <c r="P110" s="54">
        <f t="shared" si="6"/>
        <v>0</v>
      </c>
      <c r="Q110" s="76">
        <f t="shared" si="7"/>
        <v>0</v>
      </c>
    </row>
    <row r="111" spans="1:17" ht="18.75">
      <c r="A111" s="77"/>
      <c r="B111" s="53"/>
      <c r="C111" s="53"/>
      <c r="D111" s="54">
        <f t="shared" si="5"/>
        <v>0</v>
      </c>
      <c r="E111" s="53"/>
      <c r="F111" s="50"/>
      <c r="G111" s="48"/>
      <c r="H111" s="48"/>
      <c r="I111" s="48"/>
      <c r="J111" s="49"/>
      <c r="K111" s="48"/>
      <c r="L111" s="48"/>
      <c r="M111" s="48"/>
      <c r="N111" s="48"/>
      <c r="O111" s="48"/>
      <c r="P111" s="54">
        <f t="shared" si="6"/>
        <v>0</v>
      </c>
      <c r="Q111" s="76">
        <f t="shared" si="7"/>
        <v>0</v>
      </c>
    </row>
    <row r="112" spans="1:17" ht="18.75">
      <c r="A112" s="77"/>
      <c r="B112" s="53"/>
      <c r="C112" s="53"/>
      <c r="D112" s="54">
        <f t="shared" si="5"/>
        <v>0</v>
      </c>
      <c r="E112" s="53"/>
      <c r="F112" s="50"/>
      <c r="G112" s="48"/>
      <c r="H112" s="48"/>
      <c r="I112" s="48"/>
      <c r="J112" s="49"/>
      <c r="K112" s="48"/>
      <c r="L112" s="48"/>
      <c r="M112" s="48"/>
      <c r="N112" s="48"/>
      <c r="O112" s="48"/>
      <c r="P112" s="54">
        <f t="shared" si="6"/>
        <v>0</v>
      </c>
      <c r="Q112" s="76">
        <f t="shared" si="7"/>
        <v>0</v>
      </c>
    </row>
    <row r="113" spans="1:17" ht="18.75">
      <c r="A113" s="77"/>
      <c r="B113" s="53"/>
      <c r="C113" s="53"/>
      <c r="D113" s="54">
        <f t="shared" si="5"/>
        <v>0</v>
      </c>
      <c r="E113" s="53"/>
      <c r="F113" s="50"/>
      <c r="G113" s="48"/>
      <c r="H113" s="48"/>
      <c r="I113" s="48"/>
      <c r="J113" s="49"/>
      <c r="K113" s="48"/>
      <c r="L113" s="48"/>
      <c r="M113" s="48"/>
      <c r="N113" s="48"/>
      <c r="O113" s="48"/>
      <c r="P113" s="54">
        <f t="shared" si="6"/>
        <v>0</v>
      </c>
      <c r="Q113" s="76">
        <f t="shared" si="7"/>
        <v>0</v>
      </c>
    </row>
    <row r="114" spans="1:17" ht="18.75">
      <c r="A114" s="77"/>
      <c r="B114" s="53"/>
      <c r="C114" s="53"/>
      <c r="D114" s="54">
        <f t="shared" si="5"/>
        <v>0</v>
      </c>
      <c r="E114" s="53"/>
      <c r="F114" s="50"/>
      <c r="G114" s="48"/>
      <c r="H114" s="48"/>
      <c r="I114" s="48"/>
      <c r="J114" s="49"/>
      <c r="K114" s="48"/>
      <c r="L114" s="48"/>
      <c r="M114" s="48"/>
      <c r="N114" s="48"/>
      <c r="O114" s="48"/>
      <c r="P114" s="54">
        <f t="shared" si="6"/>
        <v>0</v>
      </c>
      <c r="Q114" s="76">
        <f t="shared" si="7"/>
        <v>0</v>
      </c>
    </row>
    <row r="115" spans="1:17" ht="18.75">
      <c r="A115" s="77"/>
      <c r="B115" s="53"/>
      <c r="C115" s="53"/>
      <c r="D115" s="54">
        <f t="shared" si="5"/>
        <v>0</v>
      </c>
      <c r="E115" s="53"/>
      <c r="F115" s="50"/>
      <c r="G115" s="48"/>
      <c r="H115" s="48"/>
      <c r="I115" s="48"/>
      <c r="J115" s="49"/>
      <c r="K115" s="48"/>
      <c r="L115" s="48"/>
      <c r="M115" s="48"/>
      <c r="N115" s="48"/>
      <c r="O115" s="48"/>
      <c r="P115" s="54">
        <f t="shared" si="6"/>
        <v>0</v>
      </c>
      <c r="Q115" s="76">
        <f t="shared" si="7"/>
        <v>0</v>
      </c>
    </row>
    <row r="116" spans="1:17" ht="18.75">
      <c r="A116" s="77"/>
      <c r="B116" s="53"/>
      <c r="C116" s="53"/>
      <c r="D116" s="54">
        <f t="shared" si="5"/>
        <v>0</v>
      </c>
      <c r="E116" s="53"/>
      <c r="F116" s="50"/>
      <c r="G116" s="48"/>
      <c r="H116" s="48"/>
      <c r="I116" s="48"/>
      <c r="J116" s="49"/>
      <c r="K116" s="48"/>
      <c r="L116" s="48"/>
      <c r="M116" s="48"/>
      <c r="N116" s="48"/>
      <c r="O116" s="48"/>
      <c r="P116" s="54">
        <f t="shared" si="6"/>
        <v>0</v>
      </c>
      <c r="Q116" s="76">
        <f t="shared" si="7"/>
        <v>0</v>
      </c>
    </row>
    <row r="117" spans="1:17" ht="18.75">
      <c r="A117" s="77"/>
      <c r="B117" s="53"/>
      <c r="C117" s="53"/>
      <c r="D117" s="54">
        <f t="shared" si="5"/>
        <v>0</v>
      </c>
      <c r="E117" s="53"/>
      <c r="F117" s="50"/>
      <c r="G117" s="48"/>
      <c r="H117" s="48"/>
      <c r="I117" s="48"/>
      <c r="J117" s="49"/>
      <c r="K117" s="48"/>
      <c r="L117" s="48"/>
      <c r="M117" s="48"/>
      <c r="N117" s="48"/>
      <c r="O117" s="48"/>
      <c r="P117" s="54">
        <f t="shared" si="6"/>
        <v>0</v>
      </c>
      <c r="Q117" s="76">
        <f t="shared" si="7"/>
        <v>0</v>
      </c>
    </row>
    <row r="118" spans="1:17" ht="18.75">
      <c r="A118" s="77"/>
      <c r="B118" s="53"/>
      <c r="C118" s="53"/>
      <c r="D118" s="54">
        <f t="shared" si="5"/>
        <v>0</v>
      </c>
      <c r="E118" s="53"/>
      <c r="F118" s="50"/>
      <c r="G118" s="48"/>
      <c r="H118" s="48"/>
      <c r="I118" s="48"/>
      <c r="J118" s="49"/>
      <c r="K118" s="48"/>
      <c r="L118" s="48"/>
      <c r="M118" s="48"/>
      <c r="N118" s="48"/>
      <c r="O118" s="48"/>
      <c r="P118" s="54">
        <f t="shared" si="6"/>
        <v>0</v>
      </c>
      <c r="Q118" s="76">
        <f t="shared" si="7"/>
        <v>0</v>
      </c>
    </row>
    <row r="119" spans="1:17" ht="18.75">
      <c r="A119" s="77"/>
      <c r="B119" s="53"/>
      <c r="C119" s="53"/>
      <c r="D119" s="54">
        <f t="shared" si="5"/>
        <v>0</v>
      </c>
      <c r="E119" s="53"/>
      <c r="F119" s="50"/>
      <c r="G119" s="48"/>
      <c r="H119" s="48"/>
      <c r="I119" s="48"/>
      <c r="J119" s="49"/>
      <c r="K119" s="48"/>
      <c r="L119" s="48"/>
      <c r="M119" s="48"/>
      <c r="N119" s="48"/>
      <c r="O119" s="48"/>
      <c r="P119" s="54">
        <f t="shared" si="6"/>
        <v>0</v>
      </c>
      <c r="Q119" s="76">
        <f t="shared" si="7"/>
        <v>0</v>
      </c>
    </row>
    <row r="120" spans="1:17" ht="18.75">
      <c r="A120" s="77"/>
      <c r="B120" s="53"/>
      <c r="C120" s="53"/>
      <c r="D120" s="54">
        <f t="shared" si="5"/>
        <v>0</v>
      </c>
      <c r="E120" s="53"/>
      <c r="F120" s="50"/>
      <c r="G120" s="48"/>
      <c r="H120" s="48"/>
      <c r="I120" s="48"/>
      <c r="J120" s="49"/>
      <c r="K120" s="48"/>
      <c r="L120" s="48"/>
      <c r="M120" s="48"/>
      <c r="N120" s="48"/>
      <c r="O120" s="48"/>
      <c r="P120" s="54">
        <f t="shared" si="6"/>
        <v>0</v>
      </c>
      <c r="Q120" s="76">
        <f t="shared" si="7"/>
        <v>0</v>
      </c>
    </row>
    <row r="121" spans="1:17" ht="18.75">
      <c r="A121" s="77"/>
      <c r="B121" s="53"/>
      <c r="C121" s="53"/>
      <c r="D121" s="54">
        <f t="shared" si="5"/>
        <v>0</v>
      </c>
      <c r="E121" s="53"/>
      <c r="F121" s="50"/>
      <c r="G121" s="48"/>
      <c r="H121" s="48"/>
      <c r="I121" s="48"/>
      <c r="J121" s="49"/>
      <c r="K121" s="48"/>
      <c r="L121" s="48"/>
      <c r="M121" s="48"/>
      <c r="N121" s="48"/>
      <c r="O121" s="48"/>
      <c r="P121" s="54">
        <f t="shared" si="6"/>
        <v>0</v>
      </c>
      <c r="Q121" s="76">
        <f t="shared" si="7"/>
        <v>0</v>
      </c>
    </row>
    <row r="122" spans="1:17" ht="18.75">
      <c r="A122" s="77"/>
      <c r="B122" s="53"/>
      <c r="C122" s="53"/>
      <c r="D122" s="54">
        <f t="shared" si="5"/>
        <v>0</v>
      </c>
      <c r="E122" s="53"/>
      <c r="F122" s="50"/>
      <c r="G122" s="48"/>
      <c r="H122" s="48"/>
      <c r="I122" s="48"/>
      <c r="J122" s="49"/>
      <c r="K122" s="48"/>
      <c r="L122" s="48"/>
      <c r="M122" s="48"/>
      <c r="N122" s="48"/>
      <c r="O122" s="48"/>
      <c r="P122" s="54">
        <f t="shared" si="6"/>
        <v>0</v>
      </c>
      <c r="Q122" s="76">
        <f t="shared" si="7"/>
        <v>0</v>
      </c>
    </row>
    <row r="123" spans="1:17" ht="18.75">
      <c r="A123" s="77"/>
      <c r="B123" s="53"/>
      <c r="C123" s="53"/>
      <c r="D123" s="54">
        <f t="shared" si="5"/>
        <v>0</v>
      </c>
      <c r="E123" s="53"/>
      <c r="F123" s="50"/>
      <c r="G123" s="48"/>
      <c r="H123" s="48"/>
      <c r="I123" s="48"/>
      <c r="J123" s="49"/>
      <c r="K123" s="48"/>
      <c r="L123" s="48"/>
      <c r="M123" s="48"/>
      <c r="N123" s="48"/>
      <c r="O123" s="48"/>
      <c r="P123" s="54">
        <f t="shared" si="6"/>
        <v>0</v>
      </c>
      <c r="Q123" s="76">
        <f t="shared" si="7"/>
        <v>0</v>
      </c>
    </row>
    <row r="124" spans="1:17" ht="18.75">
      <c r="A124" s="77"/>
      <c r="B124" s="53"/>
      <c r="C124" s="53"/>
      <c r="D124" s="54">
        <f t="shared" si="5"/>
        <v>0</v>
      </c>
      <c r="E124" s="53"/>
      <c r="F124" s="50"/>
      <c r="G124" s="48"/>
      <c r="H124" s="48"/>
      <c r="I124" s="48"/>
      <c r="J124" s="49"/>
      <c r="K124" s="48"/>
      <c r="L124" s="48"/>
      <c r="M124" s="48"/>
      <c r="N124" s="48"/>
      <c r="O124" s="48"/>
      <c r="P124" s="54">
        <f t="shared" si="6"/>
        <v>0</v>
      </c>
      <c r="Q124" s="76">
        <f t="shared" si="7"/>
        <v>0</v>
      </c>
    </row>
    <row r="125" spans="1:17" ht="18.75">
      <c r="A125" s="77"/>
      <c r="B125" s="53"/>
      <c r="C125" s="53"/>
      <c r="D125" s="54">
        <f t="shared" si="5"/>
        <v>0</v>
      </c>
      <c r="E125" s="53"/>
      <c r="F125" s="50"/>
      <c r="G125" s="48"/>
      <c r="H125" s="48"/>
      <c r="I125" s="48"/>
      <c r="J125" s="49"/>
      <c r="K125" s="48"/>
      <c r="L125" s="48"/>
      <c r="M125" s="48"/>
      <c r="N125" s="48"/>
      <c r="O125" s="48"/>
      <c r="P125" s="54">
        <f t="shared" si="6"/>
        <v>0</v>
      </c>
      <c r="Q125" s="76">
        <f t="shared" si="7"/>
        <v>0</v>
      </c>
    </row>
    <row r="126" spans="1:17" ht="18.75">
      <c r="A126" s="77"/>
      <c r="B126" s="53"/>
      <c r="C126" s="53"/>
      <c r="D126" s="54">
        <f t="shared" si="5"/>
        <v>0</v>
      </c>
      <c r="E126" s="53"/>
      <c r="F126" s="50"/>
      <c r="G126" s="48"/>
      <c r="H126" s="48"/>
      <c r="I126" s="48"/>
      <c r="J126" s="49"/>
      <c r="K126" s="48"/>
      <c r="L126" s="48"/>
      <c r="M126" s="48"/>
      <c r="N126" s="48"/>
      <c r="O126" s="48"/>
      <c r="P126" s="54">
        <f t="shared" si="6"/>
        <v>0</v>
      </c>
      <c r="Q126" s="76">
        <f t="shared" si="7"/>
        <v>0</v>
      </c>
    </row>
    <row r="127" spans="1:17" ht="18.75">
      <c r="A127" s="77"/>
      <c r="B127" s="53"/>
      <c r="C127" s="53"/>
      <c r="D127" s="54">
        <f t="shared" si="5"/>
        <v>0</v>
      </c>
      <c r="E127" s="53"/>
      <c r="F127" s="50"/>
      <c r="G127" s="48"/>
      <c r="H127" s="48"/>
      <c r="I127" s="48"/>
      <c r="J127" s="49"/>
      <c r="K127" s="48"/>
      <c r="L127" s="48"/>
      <c r="M127" s="48"/>
      <c r="N127" s="48"/>
      <c r="O127" s="48"/>
      <c r="P127" s="54">
        <f t="shared" si="6"/>
        <v>0</v>
      </c>
      <c r="Q127" s="76">
        <f t="shared" si="7"/>
        <v>0</v>
      </c>
    </row>
    <row r="128" spans="1:17" ht="18.75">
      <c r="A128" s="77"/>
      <c r="B128" s="53"/>
      <c r="C128" s="53"/>
      <c r="D128" s="54">
        <f t="shared" si="5"/>
        <v>0</v>
      </c>
      <c r="E128" s="53"/>
      <c r="F128" s="50"/>
      <c r="G128" s="48"/>
      <c r="H128" s="48"/>
      <c r="I128" s="48"/>
      <c r="J128" s="49"/>
      <c r="K128" s="48"/>
      <c r="L128" s="48"/>
      <c r="M128" s="48"/>
      <c r="N128" s="48"/>
      <c r="O128" s="48"/>
      <c r="P128" s="54">
        <f t="shared" si="6"/>
        <v>0</v>
      </c>
      <c r="Q128" s="76">
        <f t="shared" si="7"/>
        <v>0</v>
      </c>
    </row>
    <row r="129" spans="1:17" ht="18.75">
      <c r="A129" s="77"/>
      <c r="B129" s="53"/>
      <c r="C129" s="53"/>
      <c r="D129" s="54">
        <f t="shared" si="5"/>
        <v>0</v>
      </c>
      <c r="E129" s="53"/>
      <c r="F129" s="50"/>
      <c r="G129" s="48"/>
      <c r="H129" s="48"/>
      <c r="I129" s="48"/>
      <c r="J129" s="49"/>
      <c r="K129" s="48"/>
      <c r="L129" s="48"/>
      <c r="M129" s="48"/>
      <c r="N129" s="48"/>
      <c r="O129" s="48"/>
      <c r="P129" s="54">
        <f t="shared" si="6"/>
        <v>0</v>
      </c>
      <c r="Q129" s="76">
        <f t="shared" si="7"/>
        <v>0</v>
      </c>
    </row>
    <row r="130" spans="1:17" ht="18.75">
      <c r="A130" s="77"/>
      <c r="B130" s="53"/>
      <c r="C130" s="53"/>
      <c r="D130" s="54">
        <f t="shared" si="5"/>
        <v>0</v>
      </c>
      <c r="E130" s="53"/>
      <c r="F130" s="50"/>
      <c r="G130" s="48"/>
      <c r="H130" s="48"/>
      <c r="I130" s="48"/>
      <c r="J130" s="49"/>
      <c r="K130" s="48"/>
      <c r="L130" s="48"/>
      <c r="M130" s="48"/>
      <c r="N130" s="48"/>
      <c r="O130" s="48"/>
      <c r="P130" s="54">
        <f t="shared" si="6"/>
        <v>0</v>
      </c>
      <c r="Q130" s="76">
        <f t="shared" si="7"/>
        <v>0</v>
      </c>
    </row>
    <row r="131" spans="1:17" ht="18.75">
      <c r="A131" s="77"/>
      <c r="B131" s="53"/>
      <c r="C131" s="53"/>
      <c r="D131" s="54">
        <f t="shared" si="5"/>
        <v>0</v>
      </c>
      <c r="E131" s="53"/>
      <c r="F131" s="50"/>
      <c r="G131" s="48"/>
      <c r="H131" s="48"/>
      <c r="I131" s="48"/>
      <c r="J131" s="49"/>
      <c r="K131" s="48"/>
      <c r="L131" s="48"/>
      <c r="M131" s="48"/>
      <c r="N131" s="48"/>
      <c r="O131" s="48"/>
      <c r="P131" s="54">
        <f t="shared" si="6"/>
        <v>0</v>
      </c>
      <c r="Q131" s="76">
        <f t="shared" si="7"/>
        <v>0</v>
      </c>
    </row>
    <row r="132" spans="1:17" ht="18.75">
      <c r="A132" s="77"/>
      <c r="B132" s="53"/>
      <c r="C132" s="53"/>
      <c r="D132" s="54">
        <f t="shared" si="5"/>
        <v>0</v>
      </c>
      <c r="E132" s="53"/>
      <c r="F132" s="50"/>
      <c r="G132" s="48"/>
      <c r="H132" s="48"/>
      <c r="I132" s="48"/>
      <c r="J132" s="49"/>
      <c r="K132" s="48"/>
      <c r="L132" s="48"/>
      <c r="M132" s="48"/>
      <c r="N132" s="48"/>
      <c r="O132" s="48"/>
      <c r="P132" s="54">
        <f t="shared" si="6"/>
        <v>0</v>
      </c>
      <c r="Q132" s="76">
        <f t="shared" si="7"/>
        <v>0</v>
      </c>
    </row>
    <row r="133" spans="1:17" ht="18.75">
      <c r="A133" s="77"/>
      <c r="B133" s="53"/>
      <c r="C133" s="53"/>
      <c r="D133" s="54">
        <f t="shared" si="5"/>
        <v>0</v>
      </c>
      <c r="E133" s="53"/>
      <c r="F133" s="50"/>
      <c r="G133" s="48"/>
      <c r="H133" s="48"/>
      <c r="I133" s="48"/>
      <c r="J133" s="49"/>
      <c r="K133" s="48"/>
      <c r="L133" s="48"/>
      <c r="M133" s="48"/>
      <c r="N133" s="48"/>
      <c r="O133" s="48"/>
      <c r="P133" s="54">
        <f t="shared" si="6"/>
        <v>0</v>
      </c>
      <c r="Q133" s="76">
        <f t="shared" si="7"/>
        <v>0</v>
      </c>
    </row>
    <row r="134" spans="1:17" ht="18.75">
      <c r="A134" s="77"/>
      <c r="B134" s="53"/>
      <c r="C134" s="53"/>
      <c r="D134" s="54">
        <f t="shared" si="5"/>
        <v>0</v>
      </c>
      <c r="E134" s="53"/>
      <c r="F134" s="50"/>
      <c r="G134" s="48"/>
      <c r="H134" s="48"/>
      <c r="I134" s="48"/>
      <c r="J134" s="49"/>
      <c r="K134" s="48"/>
      <c r="L134" s="48"/>
      <c r="M134" s="48"/>
      <c r="N134" s="48"/>
      <c r="O134" s="48"/>
      <c r="P134" s="54">
        <f t="shared" si="6"/>
        <v>0</v>
      </c>
      <c r="Q134" s="76">
        <f t="shared" si="7"/>
        <v>0</v>
      </c>
    </row>
    <row r="135" spans="1:17" ht="18.75">
      <c r="A135" s="77"/>
      <c r="B135" s="53"/>
      <c r="C135" s="53"/>
      <c r="D135" s="54">
        <f t="shared" ref="D135:D198" si="8">C135-E135</f>
        <v>0</v>
      </c>
      <c r="E135" s="53"/>
      <c r="F135" s="50"/>
      <c r="G135" s="48"/>
      <c r="H135" s="48"/>
      <c r="I135" s="48"/>
      <c r="J135" s="49"/>
      <c r="K135" s="48"/>
      <c r="L135" s="48"/>
      <c r="M135" s="48"/>
      <c r="N135" s="48"/>
      <c r="O135" s="48"/>
      <c r="P135" s="54">
        <f t="shared" ref="P135:P198" si="9">E135-SUM(F135:O135)</f>
        <v>0</v>
      </c>
      <c r="Q135" s="76">
        <f t="shared" ref="Q135:Q198" si="10">SUM(F135:P135)-(E135)</f>
        <v>0</v>
      </c>
    </row>
    <row r="136" spans="1:17" ht="18.75">
      <c r="A136" s="77"/>
      <c r="B136" s="53"/>
      <c r="C136" s="53"/>
      <c r="D136" s="54">
        <f t="shared" si="8"/>
        <v>0</v>
      </c>
      <c r="E136" s="53"/>
      <c r="F136" s="50"/>
      <c r="G136" s="48"/>
      <c r="H136" s="48"/>
      <c r="I136" s="48"/>
      <c r="J136" s="49"/>
      <c r="K136" s="48"/>
      <c r="L136" s="48"/>
      <c r="M136" s="48"/>
      <c r="N136" s="48"/>
      <c r="O136" s="48"/>
      <c r="P136" s="54">
        <f t="shared" si="9"/>
        <v>0</v>
      </c>
      <c r="Q136" s="76">
        <f t="shared" si="10"/>
        <v>0</v>
      </c>
    </row>
    <row r="137" spans="1:17" ht="18.75">
      <c r="A137" s="77"/>
      <c r="B137" s="53"/>
      <c r="C137" s="53"/>
      <c r="D137" s="54">
        <f t="shared" si="8"/>
        <v>0</v>
      </c>
      <c r="E137" s="53"/>
      <c r="F137" s="50"/>
      <c r="G137" s="48"/>
      <c r="H137" s="48"/>
      <c r="I137" s="48"/>
      <c r="J137" s="49"/>
      <c r="K137" s="48"/>
      <c r="L137" s="48"/>
      <c r="M137" s="48"/>
      <c r="N137" s="48"/>
      <c r="O137" s="48"/>
      <c r="P137" s="54">
        <f t="shared" si="9"/>
        <v>0</v>
      </c>
      <c r="Q137" s="76">
        <f t="shared" si="10"/>
        <v>0</v>
      </c>
    </row>
    <row r="138" spans="1:17" ht="18.75">
      <c r="A138" s="77"/>
      <c r="B138" s="53"/>
      <c r="C138" s="53"/>
      <c r="D138" s="54">
        <f t="shared" si="8"/>
        <v>0</v>
      </c>
      <c r="E138" s="53"/>
      <c r="F138" s="50"/>
      <c r="G138" s="48"/>
      <c r="H138" s="48"/>
      <c r="I138" s="48"/>
      <c r="J138" s="49"/>
      <c r="K138" s="48"/>
      <c r="L138" s="48"/>
      <c r="M138" s="48"/>
      <c r="N138" s="48"/>
      <c r="O138" s="48"/>
      <c r="P138" s="54">
        <f t="shared" si="9"/>
        <v>0</v>
      </c>
      <c r="Q138" s="76">
        <f t="shared" si="10"/>
        <v>0</v>
      </c>
    </row>
    <row r="139" spans="1:17" ht="18.75">
      <c r="A139" s="77"/>
      <c r="B139" s="53"/>
      <c r="C139" s="53"/>
      <c r="D139" s="54">
        <f t="shared" si="8"/>
        <v>0</v>
      </c>
      <c r="E139" s="53"/>
      <c r="F139" s="50"/>
      <c r="G139" s="48"/>
      <c r="H139" s="48"/>
      <c r="I139" s="48"/>
      <c r="J139" s="49"/>
      <c r="K139" s="48"/>
      <c r="L139" s="48"/>
      <c r="M139" s="48"/>
      <c r="N139" s="48"/>
      <c r="O139" s="48"/>
      <c r="P139" s="54">
        <f t="shared" si="9"/>
        <v>0</v>
      </c>
      <c r="Q139" s="76">
        <f t="shared" si="10"/>
        <v>0</v>
      </c>
    </row>
    <row r="140" spans="1:17" ht="18.75">
      <c r="A140" s="77"/>
      <c r="B140" s="53"/>
      <c r="C140" s="53"/>
      <c r="D140" s="54">
        <f t="shared" si="8"/>
        <v>0</v>
      </c>
      <c r="E140" s="53"/>
      <c r="F140" s="50"/>
      <c r="G140" s="48"/>
      <c r="H140" s="48"/>
      <c r="I140" s="48"/>
      <c r="J140" s="49"/>
      <c r="K140" s="48"/>
      <c r="L140" s="48"/>
      <c r="M140" s="48"/>
      <c r="N140" s="48"/>
      <c r="O140" s="48"/>
      <c r="P140" s="54">
        <f t="shared" si="9"/>
        <v>0</v>
      </c>
      <c r="Q140" s="76">
        <f t="shared" si="10"/>
        <v>0</v>
      </c>
    </row>
    <row r="141" spans="1:17" ht="18.75">
      <c r="A141" s="77"/>
      <c r="B141" s="53"/>
      <c r="C141" s="53"/>
      <c r="D141" s="54">
        <f t="shared" si="8"/>
        <v>0</v>
      </c>
      <c r="E141" s="53"/>
      <c r="F141" s="50"/>
      <c r="G141" s="48"/>
      <c r="H141" s="48"/>
      <c r="I141" s="48"/>
      <c r="J141" s="49"/>
      <c r="K141" s="48"/>
      <c r="L141" s="48"/>
      <c r="M141" s="48"/>
      <c r="N141" s="48"/>
      <c r="O141" s="48"/>
      <c r="P141" s="54">
        <f t="shared" si="9"/>
        <v>0</v>
      </c>
      <c r="Q141" s="76">
        <f t="shared" si="10"/>
        <v>0</v>
      </c>
    </row>
    <row r="142" spans="1:17" ht="18.75">
      <c r="A142" s="77"/>
      <c r="B142" s="53"/>
      <c r="C142" s="53"/>
      <c r="D142" s="54">
        <f t="shared" si="8"/>
        <v>0</v>
      </c>
      <c r="E142" s="53"/>
      <c r="F142" s="50"/>
      <c r="G142" s="48"/>
      <c r="H142" s="48"/>
      <c r="I142" s="48"/>
      <c r="J142" s="49"/>
      <c r="K142" s="48"/>
      <c r="L142" s="48"/>
      <c r="M142" s="48"/>
      <c r="N142" s="48"/>
      <c r="O142" s="48"/>
      <c r="P142" s="54">
        <f t="shared" si="9"/>
        <v>0</v>
      </c>
      <c r="Q142" s="76">
        <f t="shared" si="10"/>
        <v>0</v>
      </c>
    </row>
    <row r="143" spans="1:17" ht="18.75">
      <c r="A143" s="77"/>
      <c r="B143" s="53"/>
      <c r="C143" s="53"/>
      <c r="D143" s="54">
        <f t="shared" si="8"/>
        <v>0</v>
      </c>
      <c r="E143" s="53"/>
      <c r="F143" s="50"/>
      <c r="G143" s="48"/>
      <c r="H143" s="48"/>
      <c r="I143" s="48"/>
      <c r="J143" s="49"/>
      <c r="K143" s="48"/>
      <c r="L143" s="48"/>
      <c r="M143" s="48"/>
      <c r="N143" s="48"/>
      <c r="O143" s="48"/>
      <c r="P143" s="54">
        <f t="shared" si="9"/>
        <v>0</v>
      </c>
      <c r="Q143" s="76">
        <f t="shared" si="10"/>
        <v>0</v>
      </c>
    </row>
    <row r="144" spans="1:17" ht="18.75">
      <c r="A144" s="77"/>
      <c r="B144" s="53"/>
      <c r="C144" s="53"/>
      <c r="D144" s="54">
        <f t="shared" si="8"/>
        <v>0</v>
      </c>
      <c r="E144" s="53"/>
      <c r="F144" s="50"/>
      <c r="G144" s="48"/>
      <c r="H144" s="48"/>
      <c r="I144" s="48"/>
      <c r="J144" s="49"/>
      <c r="K144" s="48"/>
      <c r="L144" s="48"/>
      <c r="M144" s="48"/>
      <c r="N144" s="48"/>
      <c r="O144" s="48"/>
      <c r="P144" s="54">
        <f t="shared" si="9"/>
        <v>0</v>
      </c>
      <c r="Q144" s="76">
        <f t="shared" si="10"/>
        <v>0</v>
      </c>
    </row>
    <row r="145" spans="1:17" ht="18.75">
      <c r="A145" s="77"/>
      <c r="B145" s="53"/>
      <c r="C145" s="53"/>
      <c r="D145" s="54">
        <f t="shared" si="8"/>
        <v>0</v>
      </c>
      <c r="E145" s="53"/>
      <c r="F145" s="50"/>
      <c r="G145" s="48"/>
      <c r="H145" s="48"/>
      <c r="I145" s="48"/>
      <c r="J145" s="49"/>
      <c r="K145" s="48"/>
      <c r="L145" s="48"/>
      <c r="M145" s="48"/>
      <c r="N145" s="48"/>
      <c r="O145" s="48"/>
      <c r="P145" s="54">
        <f t="shared" si="9"/>
        <v>0</v>
      </c>
      <c r="Q145" s="76">
        <f t="shared" si="10"/>
        <v>0</v>
      </c>
    </row>
    <row r="146" spans="1:17" ht="18.75">
      <c r="A146" s="77"/>
      <c r="B146" s="53"/>
      <c r="C146" s="53"/>
      <c r="D146" s="54">
        <f t="shared" si="8"/>
        <v>0</v>
      </c>
      <c r="E146" s="53"/>
      <c r="F146" s="50"/>
      <c r="G146" s="48"/>
      <c r="H146" s="48"/>
      <c r="I146" s="48"/>
      <c r="J146" s="49"/>
      <c r="K146" s="48"/>
      <c r="L146" s="48"/>
      <c r="M146" s="48"/>
      <c r="N146" s="48"/>
      <c r="O146" s="48"/>
      <c r="P146" s="54">
        <f t="shared" si="9"/>
        <v>0</v>
      </c>
      <c r="Q146" s="76">
        <f t="shared" si="10"/>
        <v>0</v>
      </c>
    </row>
    <row r="147" spans="1:17" ht="18.75">
      <c r="A147" s="77"/>
      <c r="B147" s="53"/>
      <c r="C147" s="53"/>
      <c r="D147" s="54">
        <f t="shared" si="8"/>
        <v>0</v>
      </c>
      <c r="E147" s="53"/>
      <c r="F147" s="50"/>
      <c r="G147" s="48"/>
      <c r="H147" s="48"/>
      <c r="I147" s="48"/>
      <c r="J147" s="49"/>
      <c r="K147" s="48"/>
      <c r="L147" s="48"/>
      <c r="M147" s="48"/>
      <c r="N147" s="48"/>
      <c r="O147" s="48"/>
      <c r="P147" s="54">
        <f t="shared" si="9"/>
        <v>0</v>
      </c>
      <c r="Q147" s="76">
        <f t="shared" si="10"/>
        <v>0</v>
      </c>
    </row>
    <row r="148" spans="1:17" ht="18.75">
      <c r="A148" s="77"/>
      <c r="B148" s="53"/>
      <c r="C148" s="53"/>
      <c r="D148" s="54">
        <f t="shared" si="8"/>
        <v>0</v>
      </c>
      <c r="E148" s="53"/>
      <c r="F148" s="50"/>
      <c r="G148" s="48"/>
      <c r="H148" s="48"/>
      <c r="I148" s="48"/>
      <c r="J148" s="49"/>
      <c r="K148" s="48"/>
      <c r="L148" s="48"/>
      <c r="M148" s="48"/>
      <c r="N148" s="48"/>
      <c r="O148" s="48"/>
      <c r="P148" s="54">
        <f t="shared" si="9"/>
        <v>0</v>
      </c>
      <c r="Q148" s="76">
        <f t="shared" si="10"/>
        <v>0</v>
      </c>
    </row>
    <row r="149" spans="1:17" ht="18.75">
      <c r="A149" s="77"/>
      <c r="B149" s="53"/>
      <c r="C149" s="53"/>
      <c r="D149" s="54">
        <f t="shared" si="8"/>
        <v>0</v>
      </c>
      <c r="E149" s="53"/>
      <c r="F149" s="50"/>
      <c r="G149" s="48"/>
      <c r="H149" s="48"/>
      <c r="I149" s="48"/>
      <c r="J149" s="49"/>
      <c r="K149" s="48"/>
      <c r="L149" s="48"/>
      <c r="M149" s="48"/>
      <c r="N149" s="48"/>
      <c r="O149" s="48"/>
      <c r="P149" s="54">
        <f t="shared" si="9"/>
        <v>0</v>
      </c>
      <c r="Q149" s="76">
        <f t="shared" si="10"/>
        <v>0</v>
      </c>
    </row>
    <row r="150" spans="1:17" ht="18.75">
      <c r="A150" s="77"/>
      <c r="B150" s="53"/>
      <c r="C150" s="53"/>
      <c r="D150" s="54">
        <f t="shared" si="8"/>
        <v>0</v>
      </c>
      <c r="E150" s="53"/>
      <c r="F150" s="50"/>
      <c r="G150" s="48"/>
      <c r="H150" s="48"/>
      <c r="I150" s="48"/>
      <c r="J150" s="49"/>
      <c r="K150" s="48"/>
      <c r="L150" s="48"/>
      <c r="M150" s="48"/>
      <c r="N150" s="48"/>
      <c r="O150" s="48"/>
      <c r="P150" s="54">
        <f t="shared" si="9"/>
        <v>0</v>
      </c>
      <c r="Q150" s="76">
        <f t="shared" si="10"/>
        <v>0</v>
      </c>
    </row>
    <row r="151" spans="1:17" ht="18.75">
      <c r="A151" s="77"/>
      <c r="B151" s="53"/>
      <c r="C151" s="53"/>
      <c r="D151" s="54">
        <f t="shared" si="8"/>
        <v>0</v>
      </c>
      <c r="E151" s="53"/>
      <c r="F151" s="50"/>
      <c r="G151" s="48"/>
      <c r="H151" s="48"/>
      <c r="I151" s="48"/>
      <c r="J151" s="49"/>
      <c r="K151" s="48"/>
      <c r="L151" s="48"/>
      <c r="M151" s="48"/>
      <c r="N151" s="48"/>
      <c r="O151" s="48"/>
      <c r="P151" s="54">
        <f t="shared" si="9"/>
        <v>0</v>
      </c>
      <c r="Q151" s="76">
        <f t="shared" si="10"/>
        <v>0</v>
      </c>
    </row>
    <row r="152" spans="1:17" ht="18.75">
      <c r="A152" s="77"/>
      <c r="B152" s="53"/>
      <c r="C152" s="53"/>
      <c r="D152" s="54">
        <f t="shared" si="8"/>
        <v>0</v>
      </c>
      <c r="E152" s="53"/>
      <c r="F152" s="50"/>
      <c r="G152" s="48"/>
      <c r="H152" s="48"/>
      <c r="I152" s="48"/>
      <c r="J152" s="49"/>
      <c r="K152" s="48"/>
      <c r="L152" s="48"/>
      <c r="M152" s="48"/>
      <c r="N152" s="48"/>
      <c r="O152" s="48"/>
      <c r="P152" s="54">
        <f t="shared" si="9"/>
        <v>0</v>
      </c>
      <c r="Q152" s="76">
        <f t="shared" si="10"/>
        <v>0</v>
      </c>
    </row>
    <row r="153" spans="1:17" ht="18.75">
      <c r="A153" s="77"/>
      <c r="B153" s="53"/>
      <c r="C153" s="53"/>
      <c r="D153" s="54">
        <f t="shared" si="8"/>
        <v>0</v>
      </c>
      <c r="E153" s="53"/>
      <c r="F153" s="50"/>
      <c r="G153" s="48"/>
      <c r="H153" s="48"/>
      <c r="I153" s="48"/>
      <c r="J153" s="49"/>
      <c r="K153" s="48"/>
      <c r="L153" s="48"/>
      <c r="M153" s="48"/>
      <c r="N153" s="48"/>
      <c r="O153" s="48"/>
      <c r="P153" s="54">
        <f t="shared" si="9"/>
        <v>0</v>
      </c>
      <c r="Q153" s="76">
        <f t="shared" si="10"/>
        <v>0</v>
      </c>
    </row>
    <row r="154" spans="1:17" ht="18.75">
      <c r="A154" s="77"/>
      <c r="B154" s="53"/>
      <c r="C154" s="53"/>
      <c r="D154" s="54">
        <f t="shared" si="8"/>
        <v>0</v>
      </c>
      <c r="E154" s="53"/>
      <c r="F154" s="50"/>
      <c r="G154" s="48"/>
      <c r="H154" s="48"/>
      <c r="I154" s="48"/>
      <c r="J154" s="49"/>
      <c r="K154" s="48"/>
      <c r="L154" s="48"/>
      <c r="M154" s="48"/>
      <c r="N154" s="48"/>
      <c r="O154" s="48"/>
      <c r="P154" s="54">
        <f t="shared" si="9"/>
        <v>0</v>
      </c>
      <c r="Q154" s="76">
        <f t="shared" si="10"/>
        <v>0</v>
      </c>
    </row>
    <row r="155" spans="1:17" ht="18.75">
      <c r="A155" s="77"/>
      <c r="B155" s="53"/>
      <c r="C155" s="53"/>
      <c r="D155" s="54">
        <f t="shared" si="8"/>
        <v>0</v>
      </c>
      <c r="E155" s="53"/>
      <c r="F155" s="50"/>
      <c r="G155" s="48"/>
      <c r="H155" s="48"/>
      <c r="I155" s="48"/>
      <c r="J155" s="49"/>
      <c r="K155" s="48"/>
      <c r="L155" s="48"/>
      <c r="M155" s="48"/>
      <c r="N155" s="48"/>
      <c r="O155" s="48"/>
      <c r="P155" s="54">
        <f t="shared" si="9"/>
        <v>0</v>
      </c>
      <c r="Q155" s="76">
        <f t="shared" si="10"/>
        <v>0</v>
      </c>
    </row>
    <row r="156" spans="1:17" ht="18.75">
      <c r="A156" s="77"/>
      <c r="B156" s="53"/>
      <c r="C156" s="53"/>
      <c r="D156" s="54">
        <f t="shared" si="8"/>
        <v>0</v>
      </c>
      <c r="E156" s="53"/>
      <c r="F156" s="50"/>
      <c r="G156" s="48"/>
      <c r="H156" s="48"/>
      <c r="I156" s="48"/>
      <c r="J156" s="49"/>
      <c r="K156" s="48"/>
      <c r="L156" s="48"/>
      <c r="M156" s="48"/>
      <c r="N156" s="48"/>
      <c r="O156" s="48"/>
      <c r="P156" s="54">
        <f t="shared" si="9"/>
        <v>0</v>
      </c>
      <c r="Q156" s="76">
        <f t="shared" si="10"/>
        <v>0</v>
      </c>
    </row>
    <row r="157" spans="1:17" ht="18.75">
      <c r="A157" s="77"/>
      <c r="B157" s="53"/>
      <c r="C157" s="53"/>
      <c r="D157" s="54">
        <f t="shared" si="8"/>
        <v>0</v>
      </c>
      <c r="E157" s="53"/>
      <c r="F157" s="50"/>
      <c r="G157" s="48"/>
      <c r="H157" s="48"/>
      <c r="I157" s="48"/>
      <c r="J157" s="49"/>
      <c r="K157" s="48"/>
      <c r="L157" s="48"/>
      <c r="M157" s="48"/>
      <c r="N157" s="48"/>
      <c r="O157" s="48"/>
      <c r="P157" s="54">
        <f t="shared" si="9"/>
        <v>0</v>
      </c>
      <c r="Q157" s="76">
        <f t="shared" si="10"/>
        <v>0</v>
      </c>
    </row>
    <row r="158" spans="1:17" ht="18.75">
      <c r="A158" s="77"/>
      <c r="B158" s="53"/>
      <c r="C158" s="53"/>
      <c r="D158" s="54">
        <f t="shared" si="8"/>
        <v>0</v>
      </c>
      <c r="E158" s="53"/>
      <c r="F158" s="50"/>
      <c r="G158" s="48"/>
      <c r="H158" s="48"/>
      <c r="I158" s="48"/>
      <c r="J158" s="49"/>
      <c r="K158" s="48"/>
      <c r="L158" s="48"/>
      <c r="M158" s="48"/>
      <c r="N158" s="48"/>
      <c r="O158" s="48"/>
      <c r="P158" s="54">
        <f t="shared" si="9"/>
        <v>0</v>
      </c>
      <c r="Q158" s="76">
        <f t="shared" si="10"/>
        <v>0</v>
      </c>
    </row>
    <row r="159" spans="1:17" ht="18.75">
      <c r="A159" s="77"/>
      <c r="B159" s="53"/>
      <c r="C159" s="53"/>
      <c r="D159" s="54">
        <f t="shared" si="8"/>
        <v>0</v>
      </c>
      <c r="E159" s="53"/>
      <c r="F159" s="50"/>
      <c r="G159" s="48"/>
      <c r="H159" s="48"/>
      <c r="I159" s="48"/>
      <c r="J159" s="49"/>
      <c r="K159" s="48"/>
      <c r="L159" s="48"/>
      <c r="M159" s="48"/>
      <c r="N159" s="48"/>
      <c r="O159" s="48"/>
      <c r="P159" s="54">
        <f t="shared" si="9"/>
        <v>0</v>
      </c>
      <c r="Q159" s="76">
        <f t="shared" si="10"/>
        <v>0</v>
      </c>
    </row>
    <row r="160" spans="1:17" ht="18.75">
      <c r="A160" s="77"/>
      <c r="B160" s="53"/>
      <c r="C160" s="53"/>
      <c r="D160" s="54">
        <f t="shared" si="8"/>
        <v>0</v>
      </c>
      <c r="E160" s="53"/>
      <c r="F160" s="50"/>
      <c r="G160" s="48"/>
      <c r="H160" s="48"/>
      <c r="I160" s="48"/>
      <c r="J160" s="49"/>
      <c r="K160" s="48"/>
      <c r="L160" s="48"/>
      <c r="M160" s="48"/>
      <c r="N160" s="48"/>
      <c r="O160" s="48"/>
      <c r="P160" s="54">
        <f t="shared" si="9"/>
        <v>0</v>
      </c>
      <c r="Q160" s="76">
        <f t="shared" si="10"/>
        <v>0</v>
      </c>
    </row>
    <row r="161" spans="1:17" ht="18.75">
      <c r="A161" s="77"/>
      <c r="B161" s="53"/>
      <c r="C161" s="53"/>
      <c r="D161" s="54">
        <f t="shared" si="8"/>
        <v>0</v>
      </c>
      <c r="E161" s="53"/>
      <c r="F161" s="50"/>
      <c r="G161" s="48"/>
      <c r="H161" s="48"/>
      <c r="I161" s="48"/>
      <c r="J161" s="49"/>
      <c r="K161" s="48"/>
      <c r="L161" s="48"/>
      <c r="M161" s="48"/>
      <c r="N161" s="48"/>
      <c r="O161" s="48"/>
      <c r="P161" s="54">
        <f t="shared" si="9"/>
        <v>0</v>
      </c>
      <c r="Q161" s="76">
        <f t="shared" si="10"/>
        <v>0</v>
      </c>
    </row>
    <row r="162" spans="1:17" ht="18.75">
      <c r="A162" s="77"/>
      <c r="B162" s="53"/>
      <c r="C162" s="53"/>
      <c r="D162" s="54">
        <f t="shared" si="8"/>
        <v>0</v>
      </c>
      <c r="E162" s="53"/>
      <c r="F162" s="50"/>
      <c r="G162" s="48"/>
      <c r="H162" s="48"/>
      <c r="I162" s="48"/>
      <c r="J162" s="49"/>
      <c r="K162" s="48"/>
      <c r="L162" s="48"/>
      <c r="M162" s="48"/>
      <c r="N162" s="48"/>
      <c r="O162" s="48"/>
      <c r="P162" s="54">
        <f t="shared" si="9"/>
        <v>0</v>
      </c>
      <c r="Q162" s="76">
        <f t="shared" si="10"/>
        <v>0</v>
      </c>
    </row>
    <row r="163" spans="1:17" ht="18.75">
      <c r="A163" s="77"/>
      <c r="B163" s="53"/>
      <c r="C163" s="53"/>
      <c r="D163" s="54">
        <f t="shared" si="8"/>
        <v>0</v>
      </c>
      <c r="E163" s="53"/>
      <c r="F163" s="50"/>
      <c r="G163" s="48"/>
      <c r="H163" s="48"/>
      <c r="I163" s="48"/>
      <c r="J163" s="49"/>
      <c r="K163" s="48"/>
      <c r="L163" s="48"/>
      <c r="M163" s="48"/>
      <c r="N163" s="48"/>
      <c r="O163" s="48"/>
      <c r="P163" s="54">
        <f t="shared" si="9"/>
        <v>0</v>
      </c>
      <c r="Q163" s="76">
        <f t="shared" si="10"/>
        <v>0</v>
      </c>
    </row>
    <row r="164" spans="1:17" ht="18.75">
      <c r="A164" s="77"/>
      <c r="B164" s="53"/>
      <c r="C164" s="53"/>
      <c r="D164" s="54">
        <f t="shared" si="8"/>
        <v>0</v>
      </c>
      <c r="E164" s="53"/>
      <c r="F164" s="50"/>
      <c r="G164" s="48"/>
      <c r="H164" s="48"/>
      <c r="I164" s="48"/>
      <c r="J164" s="49"/>
      <c r="K164" s="48"/>
      <c r="L164" s="48"/>
      <c r="M164" s="48"/>
      <c r="N164" s="48"/>
      <c r="O164" s="48"/>
      <c r="P164" s="54">
        <f t="shared" si="9"/>
        <v>0</v>
      </c>
      <c r="Q164" s="76">
        <f t="shared" si="10"/>
        <v>0</v>
      </c>
    </row>
    <row r="165" spans="1:17" ht="18.75">
      <c r="A165" s="77"/>
      <c r="B165" s="53"/>
      <c r="C165" s="53"/>
      <c r="D165" s="54">
        <f t="shared" si="8"/>
        <v>0</v>
      </c>
      <c r="E165" s="53"/>
      <c r="F165" s="50"/>
      <c r="G165" s="48"/>
      <c r="H165" s="48"/>
      <c r="I165" s="48"/>
      <c r="J165" s="49"/>
      <c r="K165" s="48"/>
      <c r="L165" s="48"/>
      <c r="M165" s="48"/>
      <c r="N165" s="48"/>
      <c r="O165" s="48"/>
      <c r="P165" s="54">
        <f t="shared" si="9"/>
        <v>0</v>
      </c>
      <c r="Q165" s="76">
        <f t="shared" si="10"/>
        <v>0</v>
      </c>
    </row>
    <row r="166" spans="1:17" ht="18.75">
      <c r="A166" s="52" t="s">
        <v>178</v>
      </c>
      <c r="B166" s="53"/>
      <c r="C166" s="53"/>
      <c r="D166" s="54">
        <f t="shared" si="8"/>
        <v>0</v>
      </c>
      <c r="E166" s="53"/>
      <c r="F166" s="50"/>
      <c r="G166" s="48"/>
      <c r="H166" s="48"/>
      <c r="I166" s="48"/>
      <c r="J166" s="49"/>
      <c r="K166" s="48"/>
      <c r="L166" s="48"/>
      <c r="M166" s="48"/>
      <c r="N166" s="48"/>
      <c r="O166" s="48"/>
      <c r="P166" s="54">
        <f t="shared" si="9"/>
        <v>0</v>
      </c>
      <c r="Q166" s="76">
        <f t="shared" si="10"/>
        <v>0</v>
      </c>
    </row>
    <row r="167" spans="1:17" ht="18.75">
      <c r="A167" s="52" t="s">
        <v>179</v>
      </c>
      <c r="B167" s="53"/>
      <c r="C167" s="53"/>
      <c r="D167" s="54">
        <f t="shared" si="8"/>
        <v>0</v>
      </c>
      <c r="E167" s="53"/>
      <c r="F167" s="50"/>
      <c r="G167" s="48"/>
      <c r="H167" s="48"/>
      <c r="I167" s="48"/>
      <c r="J167" s="49"/>
      <c r="K167" s="48"/>
      <c r="L167" s="48"/>
      <c r="M167" s="48"/>
      <c r="N167" s="48"/>
      <c r="O167" s="48"/>
      <c r="P167" s="54">
        <f t="shared" si="9"/>
        <v>0</v>
      </c>
      <c r="Q167" s="76">
        <f t="shared" si="10"/>
        <v>0</v>
      </c>
    </row>
    <row r="168" spans="1:17" ht="18.75">
      <c r="A168" s="52" t="s">
        <v>180</v>
      </c>
      <c r="B168" s="53"/>
      <c r="C168" s="53"/>
      <c r="D168" s="54">
        <f t="shared" si="8"/>
        <v>0</v>
      </c>
      <c r="E168" s="53"/>
      <c r="F168" s="50"/>
      <c r="G168" s="48"/>
      <c r="H168" s="48"/>
      <c r="I168" s="48"/>
      <c r="J168" s="49"/>
      <c r="K168" s="48"/>
      <c r="L168" s="48"/>
      <c r="M168" s="48"/>
      <c r="N168" s="48"/>
      <c r="O168" s="48"/>
      <c r="P168" s="54">
        <f t="shared" si="9"/>
        <v>0</v>
      </c>
      <c r="Q168" s="76">
        <f t="shared" si="10"/>
        <v>0</v>
      </c>
    </row>
    <row r="169" spans="1:17" ht="18.75">
      <c r="A169" s="52" t="s">
        <v>181</v>
      </c>
      <c r="B169" s="53"/>
      <c r="C169" s="53"/>
      <c r="D169" s="54">
        <f t="shared" si="8"/>
        <v>0</v>
      </c>
      <c r="E169" s="53"/>
      <c r="F169" s="50"/>
      <c r="G169" s="48"/>
      <c r="H169" s="48"/>
      <c r="I169" s="48"/>
      <c r="J169" s="49"/>
      <c r="K169" s="48"/>
      <c r="L169" s="48"/>
      <c r="M169" s="48"/>
      <c r="N169" s="48"/>
      <c r="O169" s="48"/>
      <c r="P169" s="54">
        <f t="shared" si="9"/>
        <v>0</v>
      </c>
      <c r="Q169" s="76">
        <f t="shared" si="10"/>
        <v>0</v>
      </c>
    </row>
    <row r="170" spans="1:17" ht="18.75">
      <c r="A170" s="52" t="s">
        <v>182</v>
      </c>
      <c r="B170" s="53"/>
      <c r="C170" s="53"/>
      <c r="D170" s="54">
        <f t="shared" si="8"/>
        <v>0</v>
      </c>
      <c r="E170" s="53"/>
      <c r="F170" s="50"/>
      <c r="G170" s="48"/>
      <c r="H170" s="48"/>
      <c r="I170" s="48"/>
      <c r="J170" s="49"/>
      <c r="K170" s="48"/>
      <c r="L170" s="48"/>
      <c r="M170" s="48"/>
      <c r="N170" s="48"/>
      <c r="O170" s="48"/>
      <c r="P170" s="54">
        <f t="shared" si="9"/>
        <v>0</v>
      </c>
      <c r="Q170" s="76">
        <f t="shared" si="10"/>
        <v>0</v>
      </c>
    </row>
    <row r="171" spans="1:17" ht="18.75">
      <c r="A171" s="52" t="s">
        <v>183</v>
      </c>
      <c r="B171" s="53"/>
      <c r="C171" s="53"/>
      <c r="D171" s="54">
        <f t="shared" si="8"/>
        <v>0</v>
      </c>
      <c r="E171" s="53"/>
      <c r="F171" s="50"/>
      <c r="G171" s="48"/>
      <c r="H171" s="48"/>
      <c r="I171" s="48"/>
      <c r="J171" s="49"/>
      <c r="K171" s="48"/>
      <c r="L171" s="48"/>
      <c r="M171" s="48"/>
      <c r="N171" s="48"/>
      <c r="O171" s="48"/>
      <c r="P171" s="54">
        <f t="shared" si="9"/>
        <v>0</v>
      </c>
      <c r="Q171" s="76">
        <f t="shared" si="10"/>
        <v>0</v>
      </c>
    </row>
    <row r="172" spans="1:17" ht="18.75">
      <c r="A172" s="52" t="s">
        <v>184</v>
      </c>
      <c r="B172" s="53"/>
      <c r="C172" s="53"/>
      <c r="D172" s="54">
        <f t="shared" si="8"/>
        <v>0</v>
      </c>
      <c r="E172" s="53"/>
      <c r="F172" s="50"/>
      <c r="G172" s="48"/>
      <c r="H172" s="48"/>
      <c r="I172" s="48"/>
      <c r="J172" s="49"/>
      <c r="K172" s="48"/>
      <c r="L172" s="48"/>
      <c r="M172" s="48"/>
      <c r="N172" s="48"/>
      <c r="O172" s="48"/>
      <c r="P172" s="54">
        <f t="shared" si="9"/>
        <v>0</v>
      </c>
      <c r="Q172" s="76">
        <f t="shared" si="10"/>
        <v>0</v>
      </c>
    </row>
    <row r="173" spans="1:17" ht="18.75">
      <c r="A173" s="52" t="s">
        <v>185</v>
      </c>
      <c r="B173" s="53"/>
      <c r="C173" s="53"/>
      <c r="D173" s="54">
        <f t="shared" si="8"/>
        <v>0</v>
      </c>
      <c r="E173" s="53"/>
      <c r="F173" s="50"/>
      <c r="G173" s="48"/>
      <c r="H173" s="48"/>
      <c r="I173" s="48"/>
      <c r="J173" s="49"/>
      <c r="K173" s="48"/>
      <c r="L173" s="48"/>
      <c r="M173" s="48"/>
      <c r="N173" s="48"/>
      <c r="O173" s="48"/>
      <c r="P173" s="54">
        <f t="shared" si="9"/>
        <v>0</v>
      </c>
      <c r="Q173" s="76">
        <f t="shared" si="10"/>
        <v>0</v>
      </c>
    </row>
    <row r="174" spans="1:17" ht="18.75">
      <c r="A174" s="52" t="s">
        <v>186</v>
      </c>
      <c r="B174" s="53"/>
      <c r="C174" s="53"/>
      <c r="D174" s="54">
        <f t="shared" si="8"/>
        <v>0</v>
      </c>
      <c r="E174" s="53"/>
      <c r="F174" s="50"/>
      <c r="G174" s="48"/>
      <c r="H174" s="48"/>
      <c r="I174" s="48"/>
      <c r="J174" s="49"/>
      <c r="K174" s="48"/>
      <c r="L174" s="48"/>
      <c r="M174" s="48"/>
      <c r="N174" s="48"/>
      <c r="O174" s="48"/>
      <c r="P174" s="54">
        <f t="shared" si="9"/>
        <v>0</v>
      </c>
      <c r="Q174" s="76">
        <f t="shared" si="10"/>
        <v>0</v>
      </c>
    </row>
    <row r="175" spans="1:17" ht="18.75">
      <c r="A175" s="52" t="s">
        <v>187</v>
      </c>
      <c r="B175" s="53"/>
      <c r="C175" s="53"/>
      <c r="D175" s="54">
        <f t="shared" si="8"/>
        <v>0</v>
      </c>
      <c r="E175" s="53"/>
      <c r="F175" s="50"/>
      <c r="G175" s="48"/>
      <c r="H175" s="48"/>
      <c r="I175" s="48"/>
      <c r="J175" s="49"/>
      <c r="K175" s="48"/>
      <c r="L175" s="48"/>
      <c r="M175" s="48"/>
      <c r="N175" s="48"/>
      <c r="O175" s="48"/>
      <c r="P175" s="54">
        <f t="shared" si="9"/>
        <v>0</v>
      </c>
      <c r="Q175" s="76">
        <f t="shared" si="10"/>
        <v>0</v>
      </c>
    </row>
    <row r="176" spans="1:17" ht="18.75">
      <c r="A176" s="52" t="s">
        <v>188</v>
      </c>
      <c r="B176" s="53"/>
      <c r="C176" s="53"/>
      <c r="D176" s="54">
        <f t="shared" si="8"/>
        <v>0</v>
      </c>
      <c r="E176" s="53"/>
      <c r="F176" s="50"/>
      <c r="G176" s="48"/>
      <c r="H176" s="48"/>
      <c r="I176" s="48"/>
      <c r="J176" s="49"/>
      <c r="K176" s="48"/>
      <c r="L176" s="48"/>
      <c r="M176" s="48"/>
      <c r="N176" s="48"/>
      <c r="O176" s="48"/>
      <c r="P176" s="54">
        <f t="shared" si="9"/>
        <v>0</v>
      </c>
      <c r="Q176" s="76">
        <f t="shared" si="10"/>
        <v>0</v>
      </c>
    </row>
    <row r="177" spans="1:17" ht="18.75">
      <c r="A177" s="52" t="s">
        <v>189</v>
      </c>
      <c r="B177" s="53"/>
      <c r="C177" s="53"/>
      <c r="D177" s="54">
        <f t="shared" si="8"/>
        <v>0</v>
      </c>
      <c r="E177" s="53"/>
      <c r="F177" s="50"/>
      <c r="G177" s="48"/>
      <c r="H177" s="48"/>
      <c r="I177" s="48"/>
      <c r="J177" s="49"/>
      <c r="K177" s="48"/>
      <c r="L177" s="48"/>
      <c r="M177" s="48"/>
      <c r="N177" s="48"/>
      <c r="O177" s="48"/>
      <c r="P177" s="54">
        <f t="shared" si="9"/>
        <v>0</v>
      </c>
      <c r="Q177" s="76">
        <f t="shared" si="10"/>
        <v>0</v>
      </c>
    </row>
    <row r="178" spans="1:17" ht="18.75">
      <c r="A178" s="52" t="s">
        <v>190</v>
      </c>
      <c r="B178" s="53"/>
      <c r="C178" s="53"/>
      <c r="D178" s="54">
        <f t="shared" si="8"/>
        <v>0</v>
      </c>
      <c r="E178" s="53"/>
      <c r="F178" s="50"/>
      <c r="G178" s="48"/>
      <c r="H178" s="48"/>
      <c r="I178" s="48"/>
      <c r="J178" s="49"/>
      <c r="K178" s="48"/>
      <c r="L178" s="48"/>
      <c r="M178" s="48"/>
      <c r="N178" s="48"/>
      <c r="O178" s="48"/>
      <c r="P178" s="54">
        <f t="shared" si="9"/>
        <v>0</v>
      </c>
      <c r="Q178" s="76">
        <f t="shared" si="10"/>
        <v>0</v>
      </c>
    </row>
    <row r="179" spans="1:17" ht="18.75">
      <c r="A179" s="52" t="s">
        <v>191</v>
      </c>
      <c r="B179" s="53"/>
      <c r="C179" s="53"/>
      <c r="D179" s="54">
        <f t="shared" si="8"/>
        <v>0</v>
      </c>
      <c r="E179" s="53"/>
      <c r="F179" s="50"/>
      <c r="G179" s="48"/>
      <c r="H179" s="48"/>
      <c r="I179" s="48"/>
      <c r="J179" s="49"/>
      <c r="K179" s="48"/>
      <c r="L179" s="48"/>
      <c r="M179" s="48"/>
      <c r="N179" s="48"/>
      <c r="O179" s="48"/>
      <c r="P179" s="54">
        <f t="shared" si="9"/>
        <v>0</v>
      </c>
      <c r="Q179" s="76">
        <f t="shared" si="10"/>
        <v>0</v>
      </c>
    </row>
    <row r="180" spans="1:17" ht="18.75">
      <c r="A180" s="52" t="s">
        <v>192</v>
      </c>
      <c r="B180" s="53"/>
      <c r="C180" s="53"/>
      <c r="D180" s="54">
        <f t="shared" si="8"/>
        <v>0</v>
      </c>
      <c r="E180" s="53"/>
      <c r="F180" s="50"/>
      <c r="G180" s="48"/>
      <c r="H180" s="48"/>
      <c r="I180" s="48"/>
      <c r="J180" s="49"/>
      <c r="K180" s="48"/>
      <c r="L180" s="48"/>
      <c r="M180" s="48"/>
      <c r="N180" s="48"/>
      <c r="O180" s="48"/>
      <c r="P180" s="54">
        <f t="shared" si="9"/>
        <v>0</v>
      </c>
      <c r="Q180" s="76">
        <f t="shared" si="10"/>
        <v>0</v>
      </c>
    </row>
    <row r="181" spans="1:17" ht="18.75">
      <c r="A181" s="52" t="s">
        <v>193</v>
      </c>
      <c r="B181" s="53"/>
      <c r="C181" s="53"/>
      <c r="D181" s="54">
        <f t="shared" si="8"/>
        <v>0</v>
      </c>
      <c r="E181" s="53"/>
      <c r="F181" s="50"/>
      <c r="G181" s="48"/>
      <c r="H181" s="48"/>
      <c r="I181" s="48"/>
      <c r="J181" s="49"/>
      <c r="K181" s="48"/>
      <c r="L181" s="48"/>
      <c r="M181" s="48"/>
      <c r="N181" s="48"/>
      <c r="O181" s="48"/>
      <c r="P181" s="54">
        <f t="shared" si="9"/>
        <v>0</v>
      </c>
      <c r="Q181" s="76">
        <f t="shared" si="10"/>
        <v>0</v>
      </c>
    </row>
    <row r="182" spans="1:17" ht="18.75">
      <c r="A182" s="52" t="s">
        <v>194</v>
      </c>
      <c r="B182" s="53"/>
      <c r="C182" s="53"/>
      <c r="D182" s="54">
        <f t="shared" si="8"/>
        <v>0</v>
      </c>
      <c r="E182" s="53"/>
      <c r="F182" s="50"/>
      <c r="G182" s="48"/>
      <c r="H182" s="48"/>
      <c r="I182" s="48"/>
      <c r="J182" s="49"/>
      <c r="K182" s="48"/>
      <c r="L182" s="48"/>
      <c r="M182" s="48"/>
      <c r="N182" s="48"/>
      <c r="O182" s="48"/>
      <c r="P182" s="54">
        <f t="shared" si="9"/>
        <v>0</v>
      </c>
      <c r="Q182" s="76">
        <f t="shared" si="10"/>
        <v>0</v>
      </c>
    </row>
    <row r="183" spans="1:17" ht="18.75">
      <c r="A183" s="52" t="s">
        <v>195</v>
      </c>
      <c r="B183" s="53"/>
      <c r="C183" s="53"/>
      <c r="D183" s="54">
        <f t="shared" si="8"/>
        <v>0</v>
      </c>
      <c r="E183" s="53"/>
      <c r="F183" s="50"/>
      <c r="G183" s="48"/>
      <c r="H183" s="48"/>
      <c r="I183" s="48"/>
      <c r="J183" s="49"/>
      <c r="K183" s="48"/>
      <c r="L183" s="48"/>
      <c r="M183" s="48"/>
      <c r="N183" s="48"/>
      <c r="O183" s="48"/>
      <c r="P183" s="54">
        <f t="shared" si="9"/>
        <v>0</v>
      </c>
      <c r="Q183" s="76">
        <f t="shared" si="10"/>
        <v>0</v>
      </c>
    </row>
    <row r="184" spans="1:17" ht="18.75">
      <c r="A184" s="52" t="s">
        <v>196</v>
      </c>
      <c r="B184" s="53"/>
      <c r="C184" s="53"/>
      <c r="D184" s="54">
        <f t="shared" si="8"/>
        <v>0</v>
      </c>
      <c r="E184" s="53"/>
      <c r="F184" s="50"/>
      <c r="G184" s="48"/>
      <c r="H184" s="48"/>
      <c r="I184" s="48"/>
      <c r="J184" s="49"/>
      <c r="K184" s="48"/>
      <c r="L184" s="48"/>
      <c r="M184" s="48"/>
      <c r="N184" s="48"/>
      <c r="O184" s="48"/>
      <c r="P184" s="54">
        <f t="shared" si="9"/>
        <v>0</v>
      </c>
      <c r="Q184" s="76">
        <f t="shared" si="10"/>
        <v>0</v>
      </c>
    </row>
    <row r="185" spans="1:17" ht="18.75">
      <c r="A185" s="52" t="s">
        <v>197</v>
      </c>
      <c r="B185" s="53"/>
      <c r="C185" s="53"/>
      <c r="D185" s="54">
        <f t="shared" si="8"/>
        <v>0</v>
      </c>
      <c r="E185" s="53"/>
      <c r="F185" s="50"/>
      <c r="G185" s="48"/>
      <c r="H185" s="48"/>
      <c r="I185" s="48"/>
      <c r="J185" s="49"/>
      <c r="K185" s="48"/>
      <c r="L185" s="48"/>
      <c r="M185" s="48"/>
      <c r="N185" s="48"/>
      <c r="O185" s="48"/>
      <c r="P185" s="54">
        <f t="shared" si="9"/>
        <v>0</v>
      </c>
      <c r="Q185" s="76">
        <f t="shared" si="10"/>
        <v>0</v>
      </c>
    </row>
    <row r="186" spans="1:17" ht="18.75">
      <c r="A186" s="52" t="s">
        <v>198</v>
      </c>
      <c r="B186" s="53"/>
      <c r="C186" s="53"/>
      <c r="D186" s="54">
        <f t="shared" si="8"/>
        <v>0</v>
      </c>
      <c r="E186" s="53"/>
      <c r="F186" s="50"/>
      <c r="G186" s="48"/>
      <c r="H186" s="48"/>
      <c r="I186" s="48"/>
      <c r="J186" s="49"/>
      <c r="K186" s="48"/>
      <c r="L186" s="48"/>
      <c r="M186" s="48"/>
      <c r="N186" s="48"/>
      <c r="O186" s="48"/>
      <c r="P186" s="54">
        <f t="shared" si="9"/>
        <v>0</v>
      </c>
      <c r="Q186" s="76">
        <f t="shared" si="10"/>
        <v>0</v>
      </c>
    </row>
    <row r="187" spans="1:17" ht="18.75">
      <c r="A187" s="52" t="s">
        <v>199</v>
      </c>
      <c r="B187" s="53"/>
      <c r="C187" s="53"/>
      <c r="D187" s="54">
        <f t="shared" si="8"/>
        <v>0</v>
      </c>
      <c r="E187" s="53"/>
      <c r="F187" s="50"/>
      <c r="G187" s="48"/>
      <c r="H187" s="48"/>
      <c r="I187" s="48"/>
      <c r="J187" s="49"/>
      <c r="K187" s="48"/>
      <c r="L187" s="48"/>
      <c r="M187" s="48"/>
      <c r="N187" s="48"/>
      <c r="O187" s="48"/>
      <c r="P187" s="54">
        <f t="shared" si="9"/>
        <v>0</v>
      </c>
      <c r="Q187" s="76">
        <f t="shared" si="10"/>
        <v>0</v>
      </c>
    </row>
    <row r="188" spans="1:17" ht="18.75">
      <c r="A188" s="52" t="s">
        <v>200</v>
      </c>
      <c r="B188" s="53"/>
      <c r="C188" s="53"/>
      <c r="D188" s="54">
        <f t="shared" si="8"/>
        <v>0</v>
      </c>
      <c r="E188" s="53"/>
      <c r="F188" s="50"/>
      <c r="G188" s="48"/>
      <c r="H188" s="48"/>
      <c r="I188" s="48"/>
      <c r="J188" s="49"/>
      <c r="K188" s="48"/>
      <c r="L188" s="48"/>
      <c r="M188" s="48"/>
      <c r="N188" s="48"/>
      <c r="O188" s="48"/>
      <c r="P188" s="54">
        <f t="shared" si="9"/>
        <v>0</v>
      </c>
      <c r="Q188" s="76">
        <f t="shared" si="10"/>
        <v>0</v>
      </c>
    </row>
    <row r="189" spans="1:17" ht="18.75">
      <c r="A189" s="52" t="s">
        <v>201</v>
      </c>
      <c r="B189" s="53"/>
      <c r="C189" s="53"/>
      <c r="D189" s="54">
        <f t="shared" si="8"/>
        <v>0</v>
      </c>
      <c r="E189" s="53"/>
      <c r="F189" s="50"/>
      <c r="G189" s="48"/>
      <c r="H189" s="48"/>
      <c r="I189" s="48"/>
      <c r="J189" s="49"/>
      <c r="K189" s="48"/>
      <c r="L189" s="48"/>
      <c r="M189" s="48"/>
      <c r="N189" s="48"/>
      <c r="O189" s="48"/>
      <c r="P189" s="54">
        <f t="shared" si="9"/>
        <v>0</v>
      </c>
      <c r="Q189" s="76">
        <f t="shared" si="10"/>
        <v>0</v>
      </c>
    </row>
    <row r="190" spans="1:17" ht="18.75">
      <c r="A190" s="52" t="s">
        <v>202</v>
      </c>
      <c r="B190" s="53"/>
      <c r="C190" s="53"/>
      <c r="D190" s="54">
        <f t="shared" si="8"/>
        <v>0</v>
      </c>
      <c r="E190" s="53"/>
      <c r="F190" s="50"/>
      <c r="G190" s="48"/>
      <c r="H190" s="48"/>
      <c r="I190" s="48"/>
      <c r="J190" s="49"/>
      <c r="K190" s="48"/>
      <c r="L190" s="48"/>
      <c r="M190" s="48"/>
      <c r="N190" s="48"/>
      <c r="O190" s="48"/>
      <c r="P190" s="54">
        <f t="shared" si="9"/>
        <v>0</v>
      </c>
      <c r="Q190" s="76">
        <f t="shared" si="10"/>
        <v>0</v>
      </c>
    </row>
    <row r="191" spans="1:17" ht="18.75">
      <c r="A191" s="52" t="s">
        <v>203</v>
      </c>
      <c r="B191" s="53"/>
      <c r="C191" s="53"/>
      <c r="D191" s="54">
        <f t="shared" si="8"/>
        <v>0</v>
      </c>
      <c r="E191" s="53"/>
      <c r="F191" s="50"/>
      <c r="G191" s="48"/>
      <c r="H191" s="48"/>
      <c r="I191" s="48"/>
      <c r="J191" s="49"/>
      <c r="K191" s="48"/>
      <c r="L191" s="48"/>
      <c r="M191" s="48"/>
      <c r="N191" s="48"/>
      <c r="O191" s="48"/>
      <c r="P191" s="54">
        <f t="shared" si="9"/>
        <v>0</v>
      </c>
      <c r="Q191" s="76">
        <f t="shared" si="10"/>
        <v>0</v>
      </c>
    </row>
    <row r="192" spans="1:17" ht="18.75">
      <c r="A192" s="52" t="s">
        <v>204</v>
      </c>
      <c r="B192" s="53"/>
      <c r="C192" s="53"/>
      <c r="D192" s="54">
        <f t="shared" si="8"/>
        <v>0</v>
      </c>
      <c r="E192" s="53"/>
      <c r="F192" s="50"/>
      <c r="G192" s="48"/>
      <c r="H192" s="48"/>
      <c r="I192" s="48"/>
      <c r="J192" s="49"/>
      <c r="K192" s="48"/>
      <c r="L192" s="48"/>
      <c r="M192" s="48"/>
      <c r="N192" s="48"/>
      <c r="O192" s="48"/>
      <c r="P192" s="54">
        <f t="shared" si="9"/>
        <v>0</v>
      </c>
      <c r="Q192" s="76">
        <f t="shared" si="10"/>
        <v>0</v>
      </c>
    </row>
    <row r="193" spans="1:17" ht="18.75">
      <c r="A193" s="52" t="s">
        <v>205</v>
      </c>
      <c r="B193" s="53"/>
      <c r="C193" s="53"/>
      <c r="D193" s="54">
        <f t="shared" si="8"/>
        <v>0</v>
      </c>
      <c r="E193" s="53"/>
      <c r="F193" s="50"/>
      <c r="G193" s="48"/>
      <c r="H193" s="48"/>
      <c r="I193" s="48"/>
      <c r="J193" s="49"/>
      <c r="K193" s="48"/>
      <c r="L193" s="48"/>
      <c r="M193" s="48"/>
      <c r="N193" s="48"/>
      <c r="O193" s="48"/>
      <c r="P193" s="54">
        <f t="shared" si="9"/>
        <v>0</v>
      </c>
      <c r="Q193" s="76">
        <f t="shared" si="10"/>
        <v>0</v>
      </c>
    </row>
    <row r="194" spans="1:17" ht="18.75">
      <c r="A194" s="52" t="s">
        <v>206</v>
      </c>
      <c r="B194" s="53"/>
      <c r="C194" s="53"/>
      <c r="D194" s="54">
        <f t="shared" si="8"/>
        <v>0</v>
      </c>
      <c r="E194" s="53"/>
      <c r="F194" s="50"/>
      <c r="G194" s="48"/>
      <c r="H194" s="48"/>
      <c r="I194" s="48"/>
      <c r="J194" s="49"/>
      <c r="K194" s="48"/>
      <c r="L194" s="48"/>
      <c r="M194" s="48"/>
      <c r="N194" s="48"/>
      <c r="O194" s="48"/>
      <c r="P194" s="54">
        <f t="shared" si="9"/>
        <v>0</v>
      </c>
      <c r="Q194" s="76">
        <f t="shared" si="10"/>
        <v>0</v>
      </c>
    </row>
    <row r="195" spans="1:17" ht="18.75">
      <c r="A195" s="52" t="s">
        <v>207</v>
      </c>
      <c r="B195" s="53"/>
      <c r="C195" s="53"/>
      <c r="D195" s="54">
        <f t="shared" si="8"/>
        <v>0</v>
      </c>
      <c r="E195" s="53"/>
      <c r="F195" s="50"/>
      <c r="G195" s="48"/>
      <c r="H195" s="48"/>
      <c r="I195" s="48"/>
      <c r="J195" s="49"/>
      <c r="K195" s="48"/>
      <c r="L195" s="48"/>
      <c r="M195" s="48"/>
      <c r="N195" s="48"/>
      <c r="O195" s="48"/>
      <c r="P195" s="54">
        <f t="shared" si="9"/>
        <v>0</v>
      </c>
      <c r="Q195" s="76">
        <f t="shared" si="10"/>
        <v>0</v>
      </c>
    </row>
    <row r="196" spans="1:17" ht="18.75">
      <c r="A196" s="52" t="s">
        <v>208</v>
      </c>
      <c r="B196" s="53"/>
      <c r="C196" s="53"/>
      <c r="D196" s="54">
        <f t="shared" si="8"/>
        <v>0</v>
      </c>
      <c r="E196" s="53"/>
      <c r="F196" s="50"/>
      <c r="G196" s="48"/>
      <c r="H196" s="48"/>
      <c r="I196" s="48"/>
      <c r="J196" s="49"/>
      <c r="K196" s="48"/>
      <c r="L196" s="48"/>
      <c r="M196" s="48"/>
      <c r="N196" s="48"/>
      <c r="O196" s="48"/>
      <c r="P196" s="54">
        <f t="shared" si="9"/>
        <v>0</v>
      </c>
      <c r="Q196" s="76">
        <f t="shared" si="10"/>
        <v>0</v>
      </c>
    </row>
    <row r="197" spans="1:17" ht="18.75">
      <c r="A197" s="52" t="s">
        <v>209</v>
      </c>
      <c r="B197" s="53"/>
      <c r="C197" s="53"/>
      <c r="D197" s="54">
        <f t="shared" si="8"/>
        <v>0</v>
      </c>
      <c r="E197" s="53"/>
      <c r="F197" s="50"/>
      <c r="G197" s="48"/>
      <c r="H197" s="48"/>
      <c r="I197" s="48"/>
      <c r="J197" s="49"/>
      <c r="K197" s="48"/>
      <c r="L197" s="48"/>
      <c r="M197" s="48"/>
      <c r="N197" s="48"/>
      <c r="O197" s="48"/>
      <c r="P197" s="54">
        <f t="shared" si="9"/>
        <v>0</v>
      </c>
      <c r="Q197" s="76">
        <f t="shared" si="10"/>
        <v>0</v>
      </c>
    </row>
    <row r="198" spans="1:17" ht="18.75">
      <c r="A198" s="52" t="s">
        <v>210</v>
      </c>
      <c r="B198" s="53"/>
      <c r="C198" s="53"/>
      <c r="D198" s="54">
        <f t="shared" si="8"/>
        <v>0</v>
      </c>
      <c r="E198" s="53"/>
      <c r="F198" s="50"/>
      <c r="G198" s="48"/>
      <c r="H198" s="48"/>
      <c r="I198" s="48"/>
      <c r="J198" s="49"/>
      <c r="K198" s="48"/>
      <c r="L198" s="48"/>
      <c r="M198" s="48"/>
      <c r="N198" s="48"/>
      <c r="O198" s="48"/>
      <c r="P198" s="54">
        <f t="shared" si="9"/>
        <v>0</v>
      </c>
      <c r="Q198" s="76">
        <f t="shared" si="10"/>
        <v>0</v>
      </c>
    </row>
    <row r="199" spans="1:17" ht="18.75">
      <c r="A199" s="52" t="s">
        <v>211</v>
      </c>
      <c r="B199" s="53"/>
      <c r="C199" s="53"/>
      <c r="D199" s="54">
        <f t="shared" ref="D199:D262" si="11">C199-E199</f>
        <v>0</v>
      </c>
      <c r="E199" s="53"/>
      <c r="F199" s="50"/>
      <c r="G199" s="48"/>
      <c r="H199" s="48"/>
      <c r="I199" s="48"/>
      <c r="J199" s="49"/>
      <c r="K199" s="48"/>
      <c r="L199" s="48"/>
      <c r="M199" s="48"/>
      <c r="N199" s="48"/>
      <c r="O199" s="48"/>
      <c r="P199" s="54">
        <f t="shared" ref="P199:P262" si="12">E199-SUM(F199:O199)</f>
        <v>0</v>
      </c>
      <c r="Q199" s="76">
        <f t="shared" ref="Q199:Q262" si="13">SUM(F199:P199)-(E199)</f>
        <v>0</v>
      </c>
    </row>
    <row r="200" spans="1:17" ht="18.75">
      <c r="A200" s="52" t="s">
        <v>212</v>
      </c>
      <c r="B200" s="53"/>
      <c r="C200" s="53"/>
      <c r="D200" s="54">
        <f t="shared" si="11"/>
        <v>0</v>
      </c>
      <c r="E200" s="53"/>
      <c r="F200" s="50"/>
      <c r="G200" s="48"/>
      <c r="H200" s="48"/>
      <c r="I200" s="48"/>
      <c r="J200" s="49"/>
      <c r="K200" s="48"/>
      <c r="L200" s="48"/>
      <c r="M200" s="48"/>
      <c r="N200" s="48"/>
      <c r="O200" s="48"/>
      <c r="P200" s="54">
        <f t="shared" si="12"/>
        <v>0</v>
      </c>
      <c r="Q200" s="76">
        <f t="shared" si="13"/>
        <v>0</v>
      </c>
    </row>
    <row r="201" spans="1:17" ht="18.75">
      <c r="A201" s="52" t="s">
        <v>213</v>
      </c>
      <c r="B201" s="53"/>
      <c r="C201" s="53"/>
      <c r="D201" s="54">
        <f t="shared" si="11"/>
        <v>0</v>
      </c>
      <c r="E201" s="53"/>
      <c r="F201" s="50"/>
      <c r="G201" s="48"/>
      <c r="H201" s="48"/>
      <c r="I201" s="48"/>
      <c r="J201" s="49"/>
      <c r="K201" s="48"/>
      <c r="L201" s="48"/>
      <c r="M201" s="48"/>
      <c r="N201" s="48"/>
      <c r="O201" s="48"/>
      <c r="P201" s="54">
        <f t="shared" si="12"/>
        <v>0</v>
      </c>
      <c r="Q201" s="76">
        <f t="shared" si="13"/>
        <v>0</v>
      </c>
    </row>
    <row r="202" spans="1:17" ht="18.75">
      <c r="A202" s="52" t="s">
        <v>214</v>
      </c>
      <c r="B202" s="53"/>
      <c r="C202" s="53"/>
      <c r="D202" s="54">
        <f t="shared" si="11"/>
        <v>0</v>
      </c>
      <c r="E202" s="53"/>
      <c r="F202" s="50"/>
      <c r="G202" s="48"/>
      <c r="H202" s="48"/>
      <c r="I202" s="48"/>
      <c r="J202" s="49"/>
      <c r="K202" s="48"/>
      <c r="L202" s="48"/>
      <c r="M202" s="48"/>
      <c r="N202" s="48"/>
      <c r="O202" s="48"/>
      <c r="P202" s="54">
        <f t="shared" si="12"/>
        <v>0</v>
      </c>
      <c r="Q202" s="76">
        <f t="shared" si="13"/>
        <v>0</v>
      </c>
    </row>
    <row r="203" spans="1:17" ht="18.75">
      <c r="A203" s="52" t="s">
        <v>215</v>
      </c>
      <c r="B203" s="53"/>
      <c r="C203" s="53"/>
      <c r="D203" s="54">
        <f t="shared" si="11"/>
        <v>0</v>
      </c>
      <c r="E203" s="53"/>
      <c r="F203" s="50"/>
      <c r="G203" s="48"/>
      <c r="H203" s="48"/>
      <c r="I203" s="48"/>
      <c r="J203" s="49"/>
      <c r="K203" s="48"/>
      <c r="L203" s="48"/>
      <c r="M203" s="48"/>
      <c r="N203" s="48"/>
      <c r="O203" s="48"/>
      <c r="P203" s="54">
        <f t="shared" si="12"/>
        <v>0</v>
      </c>
      <c r="Q203" s="76">
        <f t="shared" si="13"/>
        <v>0</v>
      </c>
    </row>
    <row r="204" spans="1:17" ht="18.75">
      <c r="A204" s="52" t="s">
        <v>216</v>
      </c>
      <c r="B204" s="53"/>
      <c r="C204" s="53"/>
      <c r="D204" s="54">
        <f t="shared" si="11"/>
        <v>0</v>
      </c>
      <c r="E204" s="53"/>
      <c r="F204" s="50"/>
      <c r="G204" s="48"/>
      <c r="H204" s="48"/>
      <c r="I204" s="48"/>
      <c r="J204" s="49"/>
      <c r="K204" s="48"/>
      <c r="L204" s="48"/>
      <c r="M204" s="48"/>
      <c r="N204" s="48"/>
      <c r="O204" s="48"/>
      <c r="P204" s="54">
        <f t="shared" si="12"/>
        <v>0</v>
      </c>
      <c r="Q204" s="76">
        <f t="shared" si="13"/>
        <v>0</v>
      </c>
    </row>
    <row r="205" spans="1:17" ht="18.75">
      <c r="A205" s="52" t="s">
        <v>217</v>
      </c>
      <c r="B205" s="53"/>
      <c r="C205" s="53"/>
      <c r="D205" s="54">
        <f t="shared" si="11"/>
        <v>0</v>
      </c>
      <c r="E205" s="53"/>
      <c r="F205" s="50"/>
      <c r="G205" s="48"/>
      <c r="H205" s="48"/>
      <c r="I205" s="48"/>
      <c r="J205" s="49"/>
      <c r="K205" s="48"/>
      <c r="L205" s="48"/>
      <c r="M205" s="48"/>
      <c r="N205" s="48"/>
      <c r="O205" s="48"/>
      <c r="P205" s="54">
        <f t="shared" si="12"/>
        <v>0</v>
      </c>
      <c r="Q205" s="76">
        <f t="shared" si="13"/>
        <v>0</v>
      </c>
    </row>
    <row r="206" spans="1:17" ht="18.75">
      <c r="A206" s="52" t="s">
        <v>218</v>
      </c>
      <c r="B206" s="53"/>
      <c r="C206" s="53"/>
      <c r="D206" s="54">
        <f t="shared" si="11"/>
        <v>0</v>
      </c>
      <c r="E206" s="53"/>
      <c r="F206" s="50"/>
      <c r="G206" s="48"/>
      <c r="H206" s="48"/>
      <c r="I206" s="48"/>
      <c r="J206" s="49"/>
      <c r="K206" s="48"/>
      <c r="L206" s="48"/>
      <c r="M206" s="48"/>
      <c r="N206" s="48"/>
      <c r="O206" s="48"/>
      <c r="P206" s="54">
        <f t="shared" si="12"/>
        <v>0</v>
      </c>
      <c r="Q206" s="76">
        <f t="shared" si="13"/>
        <v>0</v>
      </c>
    </row>
    <row r="207" spans="1:17" ht="18.75">
      <c r="A207" s="52" t="s">
        <v>219</v>
      </c>
      <c r="B207" s="53"/>
      <c r="C207" s="53"/>
      <c r="D207" s="54">
        <f t="shared" si="11"/>
        <v>0</v>
      </c>
      <c r="E207" s="53"/>
      <c r="F207" s="50"/>
      <c r="G207" s="48"/>
      <c r="H207" s="48"/>
      <c r="I207" s="48"/>
      <c r="J207" s="49"/>
      <c r="K207" s="48"/>
      <c r="L207" s="48"/>
      <c r="M207" s="48"/>
      <c r="N207" s="48"/>
      <c r="O207" s="48"/>
      <c r="P207" s="54">
        <f t="shared" si="12"/>
        <v>0</v>
      </c>
      <c r="Q207" s="76">
        <f t="shared" si="13"/>
        <v>0</v>
      </c>
    </row>
    <row r="208" spans="1:17" ht="18.75">
      <c r="A208" s="52" t="s">
        <v>220</v>
      </c>
      <c r="B208" s="53"/>
      <c r="C208" s="53"/>
      <c r="D208" s="54">
        <f t="shared" si="11"/>
        <v>0</v>
      </c>
      <c r="E208" s="53"/>
      <c r="F208" s="50"/>
      <c r="G208" s="48"/>
      <c r="H208" s="48"/>
      <c r="I208" s="48"/>
      <c r="J208" s="49"/>
      <c r="K208" s="48"/>
      <c r="L208" s="48"/>
      <c r="M208" s="48"/>
      <c r="N208" s="48"/>
      <c r="O208" s="48"/>
      <c r="P208" s="54">
        <f t="shared" si="12"/>
        <v>0</v>
      </c>
      <c r="Q208" s="76">
        <f t="shared" si="13"/>
        <v>0</v>
      </c>
    </row>
    <row r="209" spans="1:17" ht="18.75">
      <c r="A209" s="52" t="s">
        <v>221</v>
      </c>
      <c r="B209" s="53"/>
      <c r="C209" s="53"/>
      <c r="D209" s="54">
        <f t="shared" si="11"/>
        <v>0</v>
      </c>
      <c r="E209" s="53"/>
      <c r="F209" s="50"/>
      <c r="G209" s="48"/>
      <c r="H209" s="48"/>
      <c r="I209" s="48"/>
      <c r="J209" s="49"/>
      <c r="K209" s="48"/>
      <c r="L209" s="48"/>
      <c r="M209" s="48"/>
      <c r="N209" s="48"/>
      <c r="O209" s="48"/>
      <c r="P209" s="54">
        <f t="shared" si="12"/>
        <v>0</v>
      </c>
      <c r="Q209" s="76">
        <f t="shared" si="13"/>
        <v>0</v>
      </c>
    </row>
    <row r="210" spans="1:17" ht="18.75">
      <c r="A210" s="52" t="s">
        <v>222</v>
      </c>
      <c r="B210" s="53"/>
      <c r="C210" s="53"/>
      <c r="D210" s="54">
        <f t="shared" si="11"/>
        <v>0</v>
      </c>
      <c r="E210" s="53"/>
      <c r="F210" s="50"/>
      <c r="G210" s="48"/>
      <c r="H210" s="48"/>
      <c r="I210" s="48"/>
      <c r="J210" s="49"/>
      <c r="K210" s="48"/>
      <c r="L210" s="48"/>
      <c r="M210" s="48"/>
      <c r="N210" s="48"/>
      <c r="O210" s="48"/>
      <c r="P210" s="54">
        <f t="shared" si="12"/>
        <v>0</v>
      </c>
      <c r="Q210" s="76">
        <f t="shared" si="13"/>
        <v>0</v>
      </c>
    </row>
    <row r="211" spans="1:17" ht="18.75">
      <c r="A211" s="52" t="s">
        <v>223</v>
      </c>
      <c r="B211" s="53"/>
      <c r="C211" s="53"/>
      <c r="D211" s="54">
        <f t="shared" si="11"/>
        <v>0</v>
      </c>
      <c r="E211" s="53"/>
      <c r="F211" s="50"/>
      <c r="G211" s="48"/>
      <c r="H211" s="48"/>
      <c r="I211" s="48"/>
      <c r="J211" s="49"/>
      <c r="K211" s="48"/>
      <c r="L211" s="48"/>
      <c r="M211" s="48"/>
      <c r="N211" s="48"/>
      <c r="O211" s="48"/>
      <c r="P211" s="54">
        <f t="shared" si="12"/>
        <v>0</v>
      </c>
      <c r="Q211" s="76">
        <f t="shared" si="13"/>
        <v>0</v>
      </c>
    </row>
    <row r="212" spans="1:17" ht="18.75">
      <c r="A212" s="52" t="s">
        <v>224</v>
      </c>
      <c r="B212" s="53"/>
      <c r="C212" s="53"/>
      <c r="D212" s="54">
        <f t="shared" si="11"/>
        <v>0</v>
      </c>
      <c r="E212" s="53"/>
      <c r="F212" s="50"/>
      <c r="G212" s="48"/>
      <c r="H212" s="48"/>
      <c r="I212" s="48"/>
      <c r="J212" s="49"/>
      <c r="K212" s="48"/>
      <c r="L212" s="48"/>
      <c r="M212" s="48"/>
      <c r="N212" s="48"/>
      <c r="O212" s="48"/>
      <c r="P212" s="54">
        <f t="shared" si="12"/>
        <v>0</v>
      </c>
      <c r="Q212" s="76">
        <f t="shared" si="13"/>
        <v>0</v>
      </c>
    </row>
    <row r="213" spans="1:17" ht="18.75">
      <c r="A213" s="52" t="s">
        <v>225</v>
      </c>
      <c r="B213" s="53"/>
      <c r="C213" s="53"/>
      <c r="D213" s="54">
        <f t="shared" si="11"/>
        <v>0</v>
      </c>
      <c r="E213" s="53"/>
      <c r="F213" s="50"/>
      <c r="G213" s="48"/>
      <c r="H213" s="48"/>
      <c r="I213" s="48"/>
      <c r="J213" s="49"/>
      <c r="K213" s="48"/>
      <c r="L213" s="48"/>
      <c r="M213" s="48"/>
      <c r="N213" s="48"/>
      <c r="O213" s="48"/>
      <c r="P213" s="54">
        <f t="shared" si="12"/>
        <v>0</v>
      </c>
      <c r="Q213" s="76">
        <f t="shared" si="13"/>
        <v>0</v>
      </c>
    </row>
    <row r="214" spans="1:17" ht="18.75">
      <c r="A214" s="52" t="s">
        <v>226</v>
      </c>
      <c r="B214" s="53"/>
      <c r="C214" s="53"/>
      <c r="D214" s="54">
        <f t="shared" si="11"/>
        <v>0</v>
      </c>
      <c r="E214" s="53"/>
      <c r="F214" s="50"/>
      <c r="G214" s="48"/>
      <c r="H214" s="48"/>
      <c r="I214" s="48"/>
      <c r="J214" s="49"/>
      <c r="K214" s="48"/>
      <c r="L214" s="48"/>
      <c r="M214" s="48"/>
      <c r="N214" s="48"/>
      <c r="O214" s="48"/>
      <c r="P214" s="54">
        <f t="shared" si="12"/>
        <v>0</v>
      </c>
      <c r="Q214" s="76">
        <f t="shared" si="13"/>
        <v>0</v>
      </c>
    </row>
    <row r="215" spans="1:17" ht="18.75">
      <c r="A215" s="52" t="s">
        <v>227</v>
      </c>
      <c r="B215" s="53"/>
      <c r="C215" s="53"/>
      <c r="D215" s="54">
        <f t="shared" si="11"/>
        <v>0</v>
      </c>
      <c r="E215" s="53"/>
      <c r="F215" s="50"/>
      <c r="G215" s="48"/>
      <c r="H215" s="48"/>
      <c r="I215" s="48"/>
      <c r="J215" s="49"/>
      <c r="K215" s="48"/>
      <c r="L215" s="48"/>
      <c r="M215" s="48"/>
      <c r="N215" s="48"/>
      <c r="O215" s="48"/>
      <c r="P215" s="54">
        <f t="shared" si="12"/>
        <v>0</v>
      </c>
      <c r="Q215" s="76">
        <f t="shared" si="13"/>
        <v>0</v>
      </c>
    </row>
    <row r="216" spans="1:17" ht="18.75">
      <c r="A216" s="52" t="s">
        <v>228</v>
      </c>
      <c r="B216" s="53"/>
      <c r="C216" s="53"/>
      <c r="D216" s="54">
        <f t="shared" si="11"/>
        <v>0</v>
      </c>
      <c r="E216" s="53"/>
      <c r="F216" s="50"/>
      <c r="G216" s="48"/>
      <c r="H216" s="48"/>
      <c r="I216" s="48"/>
      <c r="J216" s="49"/>
      <c r="K216" s="48"/>
      <c r="L216" s="48"/>
      <c r="M216" s="48"/>
      <c r="N216" s="48"/>
      <c r="O216" s="48"/>
      <c r="P216" s="54">
        <f t="shared" si="12"/>
        <v>0</v>
      </c>
      <c r="Q216" s="76">
        <f t="shared" si="13"/>
        <v>0</v>
      </c>
    </row>
    <row r="217" spans="1:17" ht="18.75">
      <c r="A217" s="52" t="s">
        <v>229</v>
      </c>
      <c r="B217" s="53"/>
      <c r="C217" s="53"/>
      <c r="D217" s="54">
        <f t="shared" si="11"/>
        <v>0</v>
      </c>
      <c r="E217" s="53"/>
      <c r="F217" s="50"/>
      <c r="G217" s="48"/>
      <c r="H217" s="48"/>
      <c r="I217" s="48"/>
      <c r="J217" s="49"/>
      <c r="K217" s="48"/>
      <c r="L217" s="48"/>
      <c r="M217" s="48"/>
      <c r="N217" s="48"/>
      <c r="O217" s="48"/>
      <c r="P217" s="54">
        <f t="shared" si="12"/>
        <v>0</v>
      </c>
      <c r="Q217" s="76">
        <f t="shared" si="13"/>
        <v>0</v>
      </c>
    </row>
    <row r="218" spans="1:17" ht="18.75">
      <c r="A218" s="52" t="s">
        <v>230</v>
      </c>
      <c r="B218" s="53"/>
      <c r="C218" s="53"/>
      <c r="D218" s="54">
        <f t="shared" si="11"/>
        <v>0</v>
      </c>
      <c r="E218" s="53"/>
      <c r="F218" s="50"/>
      <c r="G218" s="48"/>
      <c r="H218" s="48"/>
      <c r="I218" s="48"/>
      <c r="J218" s="49"/>
      <c r="K218" s="48"/>
      <c r="L218" s="48"/>
      <c r="M218" s="48"/>
      <c r="N218" s="48"/>
      <c r="O218" s="48"/>
      <c r="P218" s="54">
        <f t="shared" si="12"/>
        <v>0</v>
      </c>
      <c r="Q218" s="76">
        <f t="shared" si="13"/>
        <v>0</v>
      </c>
    </row>
    <row r="219" spans="1:17" ht="18.75">
      <c r="A219" s="52" t="s">
        <v>231</v>
      </c>
      <c r="B219" s="53"/>
      <c r="C219" s="53"/>
      <c r="D219" s="54">
        <f t="shared" si="11"/>
        <v>0</v>
      </c>
      <c r="E219" s="53"/>
      <c r="F219" s="50"/>
      <c r="G219" s="48"/>
      <c r="H219" s="48"/>
      <c r="I219" s="48"/>
      <c r="J219" s="49"/>
      <c r="K219" s="48"/>
      <c r="L219" s="48"/>
      <c r="M219" s="48"/>
      <c r="N219" s="48"/>
      <c r="O219" s="48"/>
      <c r="P219" s="54">
        <f t="shared" si="12"/>
        <v>0</v>
      </c>
      <c r="Q219" s="76">
        <f t="shared" si="13"/>
        <v>0</v>
      </c>
    </row>
    <row r="220" spans="1:17" ht="18.75">
      <c r="A220" s="52" t="s">
        <v>232</v>
      </c>
      <c r="B220" s="53"/>
      <c r="C220" s="53"/>
      <c r="D220" s="54">
        <f t="shared" si="11"/>
        <v>0</v>
      </c>
      <c r="E220" s="53"/>
      <c r="F220" s="50"/>
      <c r="G220" s="48"/>
      <c r="H220" s="48"/>
      <c r="I220" s="48"/>
      <c r="J220" s="49"/>
      <c r="K220" s="48"/>
      <c r="L220" s="48"/>
      <c r="M220" s="48"/>
      <c r="N220" s="48"/>
      <c r="O220" s="48"/>
      <c r="P220" s="54">
        <f t="shared" si="12"/>
        <v>0</v>
      </c>
      <c r="Q220" s="76">
        <f t="shared" si="13"/>
        <v>0</v>
      </c>
    </row>
    <row r="221" spans="1:17" ht="18.75">
      <c r="A221" s="52" t="s">
        <v>233</v>
      </c>
      <c r="B221" s="53"/>
      <c r="C221" s="53"/>
      <c r="D221" s="54">
        <f t="shared" si="11"/>
        <v>0</v>
      </c>
      <c r="E221" s="53"/>
      <c r="F221" s="50"/>
      <c r="G221" s="48"/>
      <c r="H221" s="48"/>
      <c r="I221" s="48"/>
      <c r="J221" s="49"/>
      <c r="K221" s="48"/>
      <c r="L221" s="48"/>
      <c r="M221" s="48"/>
      <c r="N221" s="48"/>
      <c r="O221" s="48"/>
      <c r="P221" s="54">
        <f t="shared" si="12"/>
        <v>0</v>
      </c>
      <c r="Q221" s="76">
        <f t="shared" si="13"/>
        <v>0</v>
      </c>
    </row>
    <row r="222" spans="1:17" ht="18.75">
      <c r="A222" s="52" t="s">
        <v>234</v>
      </c>
      <c r="B222" s="53"/>
      <c r="C222" s="53"/>
      <c r="D222" s="54">
        <f t="shared" si="11"/>
        <v>0</v>
      </c>
      <c r="E222" s="53"/>
      <c r="F222" s="50"/>
      <c r="G222" s="48"/>
      <c r="H222" s="48"/>
      <c r="I222" s="48"/>
      <c r="J222" s="49"/>
      <c r="K222" s="48"/>
      <c r="L222" s="48"/>
      <c r="M222" s="48"/>
      <c r="N222" s="48"/>
      <c r="O222" s="48"/>
      <c r="P222" s="54">
        <f t="shared" si="12"/>
        <v>0</v>
      </c>
      <c r="Q222" s="76">
        <f t="shared" si="13"/>
        <v>0</v>
      </c>
    </row>
    <row r="223" spans="1:17" ht="18.75">
      <c r="A223" s="52" t="s">
        <v>235</v>
      </c>
      <c r="B223" s="53"/>
      <c r="C223" s="53"/>
      <c r="D223" s="54">
        <f t="shared" si="11"/>
        <v>0</v>
      </c>
      <c r="E223" s="53"/>
      <c r="F223" s="50"/>
      <c r="G223" s="48"/>
      <c r="H223" s="48"/>
      <c r="I223" s="48"/>
      <c r="J223" s="49"/>
      <c r="K223" s="48"/>
      <c r="L223" s="48"/>
      <c r="M223" s="48"/>
      <c r="N223" s="48"/>
      <c r="O223" s="48"/>
      <c r="P223" s="54">
        <f t="shared" si="12"/>
        <v>0</v>
      </c>
      <c r="Q223" s="76">
        <f t="shared" si="13"/>
        <v>0</v>
      </c>
    </row>
    <row r="224" spans="1:17" ht="18.75">
      <c r="A224" s="52" t="s">
        <v>236</v>
      </c>
      <c r="B224" s="53"/>
      <c r="C224" s="53"/>
      <c r="D224" s="54">
        <f t="shared" si="11"/>
        <v>0</v>
      </c>
      <c r="E224" s="53"/>
      <c r="F224" s="50"/>
      <c r="G224" s="48"/>
      <c r="H224" s="48"/>
      <c r="I224" s="48"/>
      <c r="J224" s="49"/>
      <c r="K224" s="48"/>
      <c r="L224" s="48"/>
      <c r="M224" s="48"/>
      <c r="N224" s="48"/>
      <c r="O224" s="48"/>
      <c r="P224" s="54">
        <f t="shared" si="12"/>
        <v>0</v>
      </c>
      <c r="Q224" s="76">
        <f t="shared" si="13"/>
        <v>0</v>
      </c>
    </row>
    <row r="225" spans="1:17" ht="18.75">
      <c r="A225" s="52" t="s">
        <v>237</v>
      </c>
      <c r="B225" s="53"/>
      <c r="C225" s="53"/>
      <c r="D225" s="54">
        <f t="shared" si="11"/>
        <v>0</v>
      </c>
      <c r="E225" s="53"/>
      <c r="F225" s="50"/>
      <c r="G225" s="48"/>
      <c r="H225" s="48"/>
      <c r="I225" s="48"/>
      <c r="J225" s="49"/>
      <c r="K225" s="48"/>
      <c r="L225" s="48"/>
      <c r="M225" s="48"/>
      <c r="N225" s="48"/>
      <c r="O225" s="48"/>
      <c r="P225" s="54">
        <f t="shared" si="12"/>
        <v>0</v>
      </c>
      <c r="Q225" s="76">
        <f t="shared" si="13"/>
        <v>0</v>
      </c>
    </row>
    <row r="226" spans="1:17" ht="18.75">
      <c r="A226" s="52" t="s">
        <v>238</v>
      </c>
      <c r="B226" s="53"/>
      <c r="C226" s="53"/>
      <c r="D226" s="54">
        <f t="shared" si="11"/>
        <v>0</v>
      </c>
      <c r="E226" s="53"/>
      <c r="F226" s="50"/>
      <c r="G226" s="48"/>
      <c r="H226" s="48"/>
      <c r="I226" s="48"/>
      <c r="J226" s="49"/>
      <c r="K226" s="48"/>
      <c r="L226" s="48"/>
      <c r="M226" s="48"/>
      <c r="N226" s="48"/>
      <c r="O226" s="48"/>
      <c r="P226" s="54">
        <f t="shared" si="12"/>
        <v>0</v>
      </c>
      <c r="Q226" s="76">
        <f t="shared" si="13"/>
        <v>0</v>
      </c>
    </row>
    <row r="227" spans="1:17" ht="18.75">
      <c r="A227" s="52" t="s">
        <v>239</v>
      </c>
      <c r="B227" s="53"/>
      <c r="C227" s="53"/>
      <c r="D227" s="54">
        <f t="shared" si="11"/>
        <v>0</v>
      </c>
      <c r="E227" s="53"/>
      <c r="F227" s="50"/>
      <c r="G227" s="48"/>
      <c r="H227" s="48"/>
      <c r="I227" s="48"/>
      <c r="J227" s="49"/>
      <c r="K227" s="48"/>
      <c r="L227" s="48"/>
      <c r="M227" s="48"/>
      <c r="N227" s="48"/>
      <c r="O227" s="48"/>
      <c r="P227" s="54">
        <f t="shared" si="12"/>
        <v>0</v>
      </c>
      <c r="Q227" s="76">
        <f t="shared" si="13"/>
        <v>0</v>
      </c>
    </row>
    <row r="228" spans="1:17" ht="18.75">
      <c r="A228" s="52" t="s">
        <v>240</v>
      </c>
      <c r="B228" s="53"/>
      <c r="C228" s="53"/>
      <c r="D228" s="54">
        <f t="shared" si="11"/>
        <v>0</v>
      </c>
      <c r="E228" s="53"/>
      <c r="F228" s="50"/>
      <c r="G228" s="48"/>
      <c r="H228" s="48"/>
      <c r="I228" s="48"/>
      <c r="J228" s="49"/>
      <c r="K228" s="48"/>
      <c r="L228" s="48"/>
      <c r="M228" s="48"/>
      <c r="N228" s="48"/>
      <c r="O228" s="48"/>
      <c r="P228" s="54">
        <f t="shared" si="12"/>
        <v>0</v>
      </c>
      <c r="Q228" s="76">
        <f t="shared" si="13"/>
        <v>0</v>
      </c>
    </row>
    <row r="229" spans="1:17" ht="18.75">
      <c r="A229" s="52" t="s">
        <v>241</v>
      </c>
      <c r="B229" s="53"/>
      <c r="C229" s="53"/>
      <c r="D229" s="54">
        <f t="shared" si="11"/>
        <v>0</v>
      </c>
      <c r="E229" s="53"/>
      <c r="F229" s="50"/>
      <c r="G229" s="48"/>
      <c r="H229" s="48"/>
      <c r="I229" s="48"/>
      <c r="J229" s="49"/>
      <c r="K229" s="48"/>
      <c r="L229" s="48"/>
      <c r="M229" s="48"/>
      <c r="N229" s="48"/>
      <c r="O229" s="48"/>
      <c r="P229" s="54">
        <f t="shared" si="12"/>
        <v>0</v>
      </c>
      <c r="Q229" s="76">
        <f t="shared" si="13"/>
        <v>0</v>
      </c>
    </row>
    <row r="230" spans="1:17" ht="18.75">
      <c r="A230" s="52" t="s">
        <v>242</v>
      </c>
      <c r="B230" s="53"/>
      <c r="C230" s="53"/>
      <c r="D230" s="54">
        <f t="shared" si="11"/>
        <v>0</v>
      </c>
      <c r="E230" s="53"/>
      <c r="F230" s="50"/>
      <c r="G230" s="48"/>
      <c r="H230" s="48"/>
      <c r="I230" s="48"/>
      <c r="J230" s="49"/>
      <c r="K230" s="48"/>
      <c r="L230" s="48"/>
      <c r="M230" s="48"/>
      <c r="N230" s="48"/>
      <c r="O230" s="48"/>
      <c r="P230" s="54">
        <f t="shared" si="12"/>
        <v>0</v>
      </c>
      <c r="Q230" s="76">
        <f t="shared" si="13"/>
        <v>0</v>
      </c>
    </row>
    <row r="231" spans="1:17" ht="18.75">
      <c r="A231" s="52" t="s">
        <v>243</v>
      </c>
      <c r="B231" s="53"/>
      <c r="C231" s="53"/>
      <c r="D231" s="54">
        <f t="shared" si="11"/>
        <v>0</v>
      </c>
      <c r="E231" s="53"/>
      <c r="F231" s="50"/>
      <c r="G231" s="48"/>
      <c r="H231" s="48"/>
      <c r="I231" s="48"/>
      <c r="J231" s="49"/>
      <c r="K231" s="48"/>
      <c r="L231" s="48"/>
      <c r="M231" s="48"/>
      <c r="N231" s="48"/>
      <c r="O231" s="48"/>
      <c r="P231" s="54">
        <f t="shared" si="12"/>
        <v>0</v>
      </c>
      <c r="Q231" s="76">
        <f t="shared" si="13"/>
        <v>0</v>
      </c>
    </row>
    <row r="232" spans="1:17" ht="18.75">
      <c r="A232" s="52" t="s">
        <v>244</v>
      </c>
      <c r="B232" s="53"/>
      <c r="C232" s="53"/>
      <c r="D232" s="54">
        <f t="shared" si="11"/>
        <v>0</v>
      </c>
      <c r="E232" s="53"/>
      <c r="F232" s="50"/>
      <c r="G232" s="48"/>
      <c r="H232" s="48"/>
      <c r="I232" s="48"/>
      <c r="J232" s="49"/>
      <c r="K232" s="48"/>
      <c r="L232" s="48"/>
      <c r="M232" s="48"/>
      <c r="N232" s="48"/>
      <c r="O232" s="48"/>
      <c r="P232" s="54">
        <f t="shared" si="12"/>
        <v>0</v>
      </c>
      <c r="Q232" s="76">
        <f t="shared" si="13"/>
        <v>0</v>
      </c>
    </row>
    <row r="233" spans="1:17" ht="18.75">
      <c r="A233" s="52" t="s">
        <v>245</v>
      </c>
      <c r="B233" s="53"/>
      <c r="C233" s="53"/>
      <c r="D233" s="54">
        <f t="shared" si="11"/>
        <v>0</v>
      </c>
      <c r="E233" s="53"/>
      <c r="F233" s="50"/>
      <c r="G233" s="48"/>
      <c r="H233" s="48"/>
      <c r="I233" s="48"/>
      <c r="J233" s="49"/>
      <c r="K233" s="48"/>
      <c r="L233" s="48"/>
      <c r="M233" s="48"/>
      <c r="N233" s="48"/>
      <c r="O233" s="48"/>
      <c r="P233" s="54">
        <f t="shared" si="12"/>
        <v>0</v>
      </c>
      <c r="Q233" s="76">
        <f t="shared" si="13"/>
        <v>0</v>
      </c>
    </row>
    <row r="234" spans="1:17" ht="18.75">
      <c r="A234" s="52" t="s">
        <v>246</v>
      </c>
      <c r="B234" s="53"/>
      <c r="C234" s="53"/>
      <c r="D234" s="54">
        <f t="shared" si="11"/>
        <v>0</v>
      </c>
      <c r="E234" s="53"/>
      <c r="F234" s="50"/>
      <c r="G234" s="48"/>
      <c r="H234" s="48"/>
      <c r="I234" s="48"/>
      <c r="J234" s="49"/>
      <c r="K234" s="48"/>
      <c r="L234" s="48"/>
      <c r="M234" s="48"/>
      <c r="N234" s="48"/>
      <c r="O234" s="48"/>
      <c r="P234" s="54">
        <f t="shared" si="12"/>
        <v>0</v>
      </c>
      <c r="Q234" s="76">
        <f t="shared" si="13"/>
        <v>0</v>
      </c>
    </row>
    <row r="235" spans="1:17" ht="18.75">
      <c r="A235" s="52" t="s">
        <v>247</v>
      </c>
      <c r="B235" s="53"/>
      <c r="C235" s="53"/>
      <c r="D235" s="54">
        <f t="shared" si="11"/>
        <v>0</v>
      </c>
      <c r="E235" s="53"/>
      <c r="F235" s="50"/>
      <c r="G235" s="48"/>
      <c r="H235" s="48"/>
      <c r="I235" s="48"/>
      <c r="J235" s="49"/>
      <c r="K235" s="48"/>
      <c r="L235" s="48"/>
      <c r="M235" s="48"/>
      <c r="N235" s="48"/>
      <c r="O235" s="48"/>
      <c r="P235" s="54">
        <f t="shared" si="12"/>
        <v>0</v>
      </c>
      <c r="Q235" s="76">
        <f t="shared" si="13"/>
        <v>0</v>
      </c>
    </row>
    <row r="236" spans="1:17" ht="18.75">
      <c r="A236" s="52" t="s">
        <v>248</v>
      </c>
      <c r="B236" s="53"/>
      <c r="C236" s="53"/>
      <c r="D236" s="54">
        <f t="shared" si="11"/>
        <v>0</v>
      </c>
      <c r="E236" s="53"/>
      <c r="F236" s="50"/>
      <c r="G236" s="48"/>
      <c r="H236" s="48"/>
      <c r="I236" s="48"/>
      <c r="J236" s="49"/>
      <c r="K236" s="48"/>
      <c r="L236" s="48"/>
      <c r="M236" s="48"/>
      <c r="N236" s="48"/>
      <c r="O236" s="48"/>
      <c r="P236" s="54">
        <f t="shared" si="12"/>
        <v>0</v>
      </c>
      <c r="Q236" s="76">
        <f t="shared" si="13"/>
        <v>0</v>
      </c>
    </row>
    <row r="237" spans="1:17" ht="18.75">
      <c r="A237" s="52" t="s">
        <v>249</v>
      </c>
      <c r="B237" s="53"/>
      <c r="C237" s="53"/>
      <c r="D237" s="54">
        <f t="shared" si="11"/>
        <v>0</v>
      </c>
      <c r="E237" s="53"/>
      <c r="F237" s="50"/>
      <c r="G237" s="48"/>
      <c r="H237" s="48"/>
      <c r="I237" s="48"/>
      <c r="J237" s="49"/>
      <c r="K237" s="48"/>
      <c r="L237" s="48"/>
      <c r="M237" s="48"/>
      <c r="N237" s="48"/>
      <c r="O237" s="48"/>
      <c r="P237" s="54">
        <f t="shared" si="12"/>
        <v>0</v>
      </c>
      <c r="Q237" s="76">
        <f t="shared" si="13"/>
        <v>0</v>
      </c>
    </row>
    <row r="238" spans="1:17" ht="18.75">
      <c r="A238" s="52" t="s">
        <v>250</v>
      </c>
      <c r="B238" s="53"/>
      <c r="C238" s="53"/>
      <c r="D238" s="54">
        <f t="shared" si="11"/>
        <v>0</v>
      </c>
      <c r="E238" s="53"/>
      <c r="F238" s="50"/>
      <c r="G238" s="48"/>
      <c r="H238" s="48"/>
      <c r="I238" s="48"/>
      <c r="J238" s="49"/>
      <c r="K238" s="48"/>
      <c r="L238" s="48"/>
      <c r="M238" s="48"/>
      <c r="N238" s="48"/>
      <c r="O238" s="48"/>
      <c r="P238" s="54">
        <f t="shared" si="12"/>
        <v>0</v>
      </c>
      <c r="Q238" s="76">
        <f t="shared" si="13"/>
        <v>0</v>
      </c>
    </row>
    <row r="239" spans="1:17" ht="18.75">
      <c r="A239" s="52" t="s">
        <v>251</v>
      </c>
      <c r="B239" s="53"/>
      <c r="C239" s="53"/>
      <c r="D239" s="54">
        <f t="shared" si="11"/>
        <v>0</v>
      </c>
      <c r="E239" s="53"/>
      <c r="F239" s="50"/>
      <c r="G239" s="48"/>
      <c r="H239" s="48"/>
      <c r="I239" s="48"/>
      <c r="J239" s="49"/>
      <c r="K239" s="48"/>
      <c r="L239" s="48"/>
      <c r="M239" s="48"/>
      <c r="N239" s="48"/>
      <c r="O239" s="48"/>
      <c r="P239" s="54">
        <f t="shared" si="12"/>
        <v>0</v>
      </c>
      <c r="Q239" s="76">
        <f t="shared" si="13"/>
        <v>0</v>
      </c>
    </row>
    <row r="240" spans="1:17" ht="18.75">
      <c r="A240" s="52" t="s">
        <v>252</v>
      </c>
      <c r="B240" s="53"/>
      <c r="C240" s="53"/>
      <c r="D240" s="54">
        <f t="shared" si="11"/>
        <v>0</v>
      </c>
      <c r="E240" s="53"/>
      <c r="F240" s="50"/>
      <c r="G240" s="48"/>
      <c r="H240" s="48"/>
      <c r="I240" s="48"/>
      <c r="J240" s="49"/>
      <c r="K240" s="48"/>
      <c r="L240" s="48"/>
      <c r="M240" s="48"/>
      <c r="N240" s="48"/>
      <c r="O240" s="48"/>
      <c r="P240" s="54">
        <f t="shared" si="12"/>
        <v>0</v>
      </c>
      <c r="Q240" s="76">
        <f t="shared" si="13"/>
        <v>0</v>
      </c>
    </row>
    <row r="241" spans="1:17" ht="18.75">
      <c r="A241" s="52" t="s">
        <v>253</v>
      </c>
      <c r="B241" s="53"/>
      <c r="C241" s="53"/>
      <c r="D241" s="54">
        <f t="shared" si="11"/>
        <v>0</v>
      </c>
      <c r="E241" s="53"/>
      <c r="F241" s="50"/>
      <c r="G241" s="48"/>
      <c r="H241" s="48"/>
      <c r="I241" s="48"/>
      <c r="J241" s="49"/>
      <c r="K241" s="48"/>
      <c r="L241" s="48"/>
      <c r="M241" s="48"/>
      <c r="N241" s="48"/>
      <c r="O241" s="48"/>
      <c r="P241" s="54">
        <f t="shared" si="12"/>
        <v>0</v>
      </c>
      <c r="Q241" s="76">
        <f t="shared" si="13"/>
        <v>0</v>
      </c>
    </row>
    <row r="242" spans="1:17" ht="18.75">
      <c r="A242" s="52" t="s">
        <v>254</v>
      </c>
      <c r="B242" s="53"/>
      <c r="C242" s="53"/>
      <c r="D242" s="54">
        <f t="shared" si="11"/>
        <v>0</v>
      </c>
      <c r="E242" s="53"/>
      <c r="F242" s="50"/>
      <c r="G242" s="48"/>
      <c r="H242" s="48"/>
      <c r="I242" s="48"/>
      <c r="J242" s="49"/>
      <c r="K242" s="48"/>
      <c r="L242" s="48"/>
      <c r="M242" s="48"/>
      <c r="N242" s="48"/>
      <c r="O242" s="48"/>
      <c r="P242" s="54">
        <f t="shared" si="12"/>
        <v>0</v>
      </c>
      <c r="Q242" s="76">
        <f t="shared" si="13"/>
        <v>0</v>
      </c>
    </row>
    <row r="243" spans="1:17" ht="18.75">
      <c r="A243" s="52" t="s">
        <v>255</v>
      </c>
      <c r="B243" s="53"/>
      <c r="C243" s="53"/>
      <c r="D243" s="54">
        <f t="shared" si="11"/>
        <v>0</v>
      </c>
      <c r="E243" s="53"/>
      <c r="F243" s="50"/>
      <c r="G243" s="48"/>
      <c r="H243" s="48"/>
      <c r="I243" s="48"/>
      <c r="J243" s="49"/>
      <c r="K243" s="48"/>
      <c r="L243" s="48"/>
      <c r="M243" s="48"/>
      <c r="N243" s="48"/>
      <c r="O243" s="48"/>
      <c r="P243" s="54">
        <f t="shared" si="12"/>
        <v>0</v>
      </c>
      <c r="Q243" s="76">
        <f t="shared" si="13"/>
        <v>0</v>
      </c>
    </row>
    <row r="244" spans="1:17" ht="18.75">
      <c r="A244" s="52" t="s">
        <v>256</v>
      </c>
      <c r="B244" s="53"/>
      <c r="C244" s="53"/>
      <c r="D244" s="54">
        <f t="shared" si="11"/>
        <v>0</v>
      </c>
      <c r="E244" s="53"/>
      <c r="F244" s="50"/>
      <c r="G244" s="48"/>
      <c r="H244" s="48"/>
      <c r="I244" s="48"/>
      <c r="J244" s="49"/>
      <c r="K244" s="48"/>
      <c r="L244" s="48"/>
      <c r="M244" s="48"/>
      <c r="N244" s="48"/>
      <c r="O244" s="48"/>
      <c r="P244" s="54">
        <f t="shared" si="12"/>
        <v>0</v>
      </c>
      <c r="Q244" s="76">
        <f t="shared" si="13"/>
        <v>0</v>
      </c>
    </row>
    <row r="245" spans="1:17" ht="18.75">
      <c r="A245" s="52" t="s">
        <v>257</v>
      </c>
      <c r="B245" s="53"/>
      <c r="C245" s="53"/>
      <c r="D245" s="54">
        <f t="shared" si="11"/>
        <v>0</v>
      </c>
      <c r="E245" s="53"/>
      <c r="F245" s="50"/>
      <c r="G245" s="48"/>
      <c r="H245" s="48"/>
      <c r="I245" s="48"/>
      <c r="J245" s="49"/>
      <c r="K245" s="48"/>
      <c r="L245" s="48"/>
      <c r="M245" s="48"/>
      <c r="N245" s="48"/>
      <c r="O245" s="48"/>
      <c r="P245" s="54">
        <f t="shared" si="12"/>
        <v>0</v>
      </c>
      <c r="Q245" s="76">
        <f t="shared" si="13"/>
        <v>0</v>
      </c>
    </row>
    <row r="246" spans="1:17" ht="18.75">
      <c r="A246" s="52" t="s">
        <v>258</v>
      </c>
      <c r="B246" s="53"/>
      <c r="C246" s="53"/>
      <c r="D246" s="54">
        <f t="shared" si="11"/>
        <v>0</v>
      </c>
      <c r="E246" s="53"/>
      <c r="F246" s="50"/>
      <c r="G246" s="48"/>
      <c r="H246" s="48"/>
      <c r="I246" s="48"/>
      <c r="J246" s="49"/>
      <c r="K246" s="48"/>
      <c r="L246" s="48"/>
      <c r="M246" s="48"/>
      <c r="N246" s="48"/>
      <c r="O246" s="48"/>
      <c r="P246" s="54">
        <f t="shared" si="12"/>
        <v>0</v>
      </c>
      <c r="Q246" s="76">
        <f t="shared" si="13"/>
        <v>0</v>
      </c>
    </row>
    <row r="247" spans="1:17" ht="18.75">
      <c r="A247" s="52" t="s">
        <v>259</v>
      </c>
      <c r="B247" s="53"/>
      <c r="C247" s="53"/>
      <c r="D247" s="54">
        <f t="shared" si="11"/>
        <v>0</v>
      </c>
      <c r="E247" s="53"/>
      <c r="F247" s="50"/>
      <c r="G247" s="48"/>
      <c r="H247" s="48"/>
      <c r="I247" s="48"/>
      <c r="J247" s="49"/>
      <c r="K247" s="48"/>
      <c r="L247" s="48"/>
      <c r="M247" s="48"/>
      <c r="N247" s="48"/>
      <c r="O247" s="48"/>
      <c r="P247" s="54">
        <f t="shared" si="12"/>
        <v>0</v>
      </c>
      <c r="Q247" s="76">
        <f t="shared" si="13"/>
        <v>0</v>
      </c>
    </row>
    <row r="248" spans="1:17" ht="18.75">
      <c r="A248" s="52" t="s">
        <v>260</v>
      </c>
      <c r="B248" s="53"/>
      <c r="C248" s="53"/>
      <c r="D248" s="54">
        <f t="shared" si="11"/>
        <v>0</v>
      </c>
      <c r="E248" s="53"/>
      <c r="F248" s="50"/>
      <c r="G248" s="48"/>
      <c r="H248" s="48"/>
      <c r="I248" s="48"/>
      <c r="J248" s="49"/>
      <c r="K248" s="48"/>
      <c r="L248" s="48"/>
      <c r="M248" s="48"/>
      <c r="N248" s="48"/>
      <c r="O248" s="48"/>
      <c r="P248" s="54">
        <f t="shared" si="12"/>
        <v>0</v>
      </c>
      <c r="Q248" s="76">
        <f t="shared" si="13"/>
        <v>0</v>
      </c>
    </row>
    <row r="249" spans="1:17" ht="18.75">
      <c r="A249" s="52" t="s">
        <v>261</v>
      </c>
      <c r="B249" s="53"/>
      <c r="C249" s="53"/>
      <c r="D249" s="54">
        <f t="shared" si="11"/>
        <v>0</v>
      </c>
      <c r="E249" s="53"/>
      <c r="F249" s="50"/>
      <c r="G249" s="48"/>
      <c r="H249" s="48"/>
      <c r="I249" s="48"/>
      <c r="J249" s="49"/>
      <c r="K249" s="48"/>
      <c r="L249" s="48"/>
      <c r="M249" s="48"/>
      <c r="N249" s="48"/>
      <c r="O249" s="48"/>
      <c r="P249" s="54">
        <f t="shared" si="12"/>
        <v>0</v>
      </c>
      <c r="Q249" s="76">
        <f t="shared" si="13"/>
        <v>0</v>
      </c>
    </row>
    <row r="250" spans="1:17" ht="18.75">
      <c r="A250" s="52" t="s">
        <v>262</v>
      </c>
      <c r="B250" s="53"/>
      <c r="C250" s="53"/>
      <c r="D250" s="54">
        <f t="shared" si="11"/>
        <v>0</v>
      </c>
      <c r="E250" s="53"/>
      <c r="F250" s="50"/>
      <c r="G250" s="48"/>
      <c r="H250" s="48"/>
      <c r="I250" s="48"/>
      <c r="J250" s="49"/>
      <c r="K250" s="48"/>
      <c r="L250" s="48"/>
      <c r="M250" s="48"/>
      <c r="N250" s="48"/>
      <c r="O250" s="48"/>
      <c r="P250" s="54">
        <f t="shared" si="12"/>
        <v>0</v>
      </c>
      <c r="Q250" s="76">
        <f t="shared" si="13"/>
        <v>0</v>
      </c>
    </row>
    <row r="251" spans="1:17" ht="18.75">
      <c r="A251" s="52" t="s">
        <v>263</v>
      </c>
      <c r="B251" s="53"/>
      <c r="C251" s="53"/>
      <c r="D251" s="54">
        <f t="shared" si="11"/>
        <v>0</v>
      </c>
      <c r="E251" s="53"/>
      <c r="F251" s="50"/>
      <c r="G251" s="48"/>
      <c r="H251" s="48"/>
      <c r="I251" s="48"/>
      <c r="J251" s="49"/>
      <c r="K251" s="48"/>
      <c r="L251" s="48"/>
      <c r="M251" s="48"/>
      <c r="N251" s="48"/>
      <c r="O251" s="48"/>
      <c r="P251" s="54">
        <f t="shared" si="12"/>
        <v>0</v>
      </c>
      <c r="Q251" s="76">
        <f t="shared" si="13"/>
        <v>0</v>
      </c>
    </row>
    <row r="252" spans="1:17" ht="18.75">
      <c r="A252" s="52" t="s">
        <v>264</v>
      </c>
      <c r="B252" s="53"/>
      <c r="C252" s="53"/>
      <c r="D252" s="54">
        <f t="shared" si="11"/>
        <v>0</v>
      </c>
      <c r="E252" s="53"/>
      <c r="F252" s="50"/>
      <c r="G252" s="48"/>
      <c r="H252" s="48"/>
      <c r="I252" s="48"/>
      <c r="J252" s="49"/>
      <c r="K252" s="48"/>
      <c r="L252" s="48"/>
      <c r="M252" s="48"/>
      <c r="N252" s="48"/>
      <c r="O252" s="48"/>
      <c r="P252" s="54">
        <f t="shared" si="12"/>
        <v>0</v>
      </c>
      <c r="Q252" s="76">
        <f t="shared" si="13"/>
        <v>0</v>
      </c>
    </row>
    <row r="253" spans="1:17" ht="18.75">
      <c r="A253" s="52" t="s">
        <v>265</v>
      </c>
      <c r="B253" s="53"/>
      <c r="C253" s="53"/>
      <c r="D253" s="54">
        <f t="shared" si="11"/>
        <v>0</v>
      </c>
      <c r="E253" s="53"/>
      <c r="F253" s="50"/>
      <c r="G253" s="48"/>
      <c r="H253" s="48"/>
      <c r="I253" s="48"/>
      <c r="J253" s="49"/>
      <c r="K253" s="48"/>
      <c r="L253" s="48"/>
      <c r="M253" s="48"/>
      <c r="N253" s="48"/>
      <c r="O253" s="48"/>
      <c r="P253" s="54">
        <f t="shared" si="12"/>
        <v>0</v>
      </c>
      <c r="Q253" s="76">
        <f t="shared" si="13"/>
        <v>0</v>
      </c>
    </row>
    <row r="254" spans="1:17" ht="18.75">
      <c r="A254" s="52" t="s">
        <v>266</v>
      </c>
      <c r="B254" s="53"/>
      <c r="C254" s="53"/>
      <c r="D254" s="54">
        <f t="shared" si="11"/>
        <v>0</v>
      </c>
      <c r="E254" s="53"/>
      <c r="F254" s="50"/>
      <c r="G254" s="48"/>
      <c r="H254" s="48"/>
      <c r="I254" s="48"/>
      <c r="J254" s="49"/>
      <c r="K254" s="48"/>
      <c r="L254" s="48"/>
      <c r="M254" s="48"/>
      <c r="N254" s="48"/>
      <c r="O254" s="48"/>
      <c r="P254" s="54">
        <f t="shared" si="12"/>
        <v>0</v>
      </c>
      <c r="Q254" s="76">
        <f t="shared" si="13"/>
        <v>0</v>
      </c>
    </row>
    <row r="255" spans="1:17" ht="18.75">
      <c r="A255" s="52" t="s">
        <v>267</v>
      </c>
      <c r="B255" s="53"/>
      <c r="C255" s="53"/>
      <c r="D255" s="54">
        <f t="shared" si="11"/>
        <v>0</v>
      </c>
      <c r="E255" s="53"/>
      <c r="F255" s="50"/>
      <c r="G255" s="48"/>
      <c r="H255" s="48"/>
      <c r="I255" s="48"/>
      <c r="J255" s="49"/>
      <c r="K255" s="48"/>
      <c r="L255" s="48"/>
      <c r="M255" s="48"/>
      <c r="N255" s="48"/>
      <c r="O255" s="48"/>
      <c r="P255" s="54">
        <f t="shared" si="12"/>
        <v>0</v>
      </c>
      <c r="Q255" s="76">
        <f t="shared" si="13"/>
        <v>0</v>
      </c>
    </row>
    <row r="256" spans="1:17" ht="18.75">
      <c r="A256" s="52" t="s">
        <v>268</v>
      </c>
      <c r="B256" s="53"/>
      <c r="C256" s="53"/>
      <c r="D256" s="54">
        <f t="shared" si="11"/>
        <v>0</v>
      </c>
      <c r="E256" s="53"/>
      <c r="F256" s="50"/>
      <c r="G256" s="48"/>
      <c r="H256" s="48"/>
      <c r="I256" s="48"/>
      <c r="J256" s="49"/>
      <c r="K256" s="48"/>
      <c r="L256" s="48"/>
      <c r="M256" s="48"/>
      <c r="N256" s="48"/>
      <c r="O256" s="48"/>
      <c r="P256" s="54">
        <f t="shared" si="12"/>
        <v>0</v>
      </c>
      <c r="Q256" s="76">
        <f t="shared" si="13"/>
        <v>0</v>
      </c>
    </row>
    <row r="257" spans="1:17" ht="18.75">
      <c r="A257" s="52" t="s">
        <v>269</v>
      </c>
      <c r="B257" s="53"/>
      <c r="C257" s="53"/>
      <c r="D257" s="54">
        <f t="shared" si="11"/>
        <v>0</v>
      </c>
      <c r="E257" s="53"/>
      <c r="F257" s="50"/>
      <c r="G257" s="48"/>
      <c r="H257" s="48"/>
      <c r="I257" s="48"/>
      <c r="J257" s="49"/>
      <c r="K257" s="48"/>
      <c r="L257" s="48"/>
      <c r="M257" s="48"/>
      <c r="N257" s="48"/>
      <c r="O257" s="48"/>
      <c r="P257" s="54">
        <f t="shared" si="12"/>
        <v>0</v>
      </c>
      <c r="Q257" s="76">
        <f t="shared" si="13"/>
        <v>0</v>
      </c>
    </row>
    <row r="258" spans="1:17" ht="18.75">
      <c r="A258" s="52" t="s">
        <v>270</v>
      </c>
      <c r="B258" s="53"/>
      <c r="C258" s="53"/>
      <c r="D258" s="54">
        <f t="shared" si="11"/>
        <v>0</v>
      </c>
      <c r="E258" s="53"/>
      <c r="F258" s="50"/>
      <c r="G258" s="48"/>
      <c r="H258" s="48"/>
      <c r="I258" s="48"/>
      <c r="J258" s="49"/>
      <c r="K258" s="48"/>
      <c r="L258" s="48"/>
      <c r="M258" s="48"/>
      <c r="N258" s="48"/>
      <c r="O258" s="48"/>
      <c r="P258" s="54">
        <f t="shared" si="12"/>
        <v>0</v>
      </c>
      <c r="Q258" s="76">
        <f t="shared" si="13"/>
        <v>0</v>
      </c>
    </row>
    <row r="259" spans="1:17" ht="18.75">
      <c r="A259" s="52" t="s">
        <v>271</v>
      </c>
      <c r="B259" s="53"/>
      <c r="C259" s="53"/>
      <c r="D259" s="54">
        <f t="shared" si="11"/>
        <v>0</v>
      </c>
      <c r="E259" s="53"/>
      <c r="F259" s="50"/>
      <c r="G259" s="48"/>
      <c r="H259" s="48"/>
      <c r="I259" s="48"/>
      <c r="J259" s="49"/>
      <c r="K259" s="48"/>
      <c r="L259" s="48"/>
      <c r="M259" s="48"/>
      <c r="N259" s="48"/>
      <c r="O259" s="48"/>
      <c r="P259" s="54">
        <f t="shared" si="12"/>
        <v>0</v>
      </c>
      <c r="Q259" s="76">
        <f t="shared" si="13"/>
        <v>0</v>
      </c>
    </row>
    <row r="260" spans="1:17" ht="18.75">
      <c r="A260" s="52" t="s">
        <v>272</v>
      </c>
      <c r="B260" s="53"/>
      <c r="C260" s="53"/>
      <c r="D260" s="54">
        <f t="shared" si="11"/>
        <v>0</v>
      </c>
      <c r="E260" s="53"/>
      <c r="F260" s="50"/>
      <c r="G260" s="48"/>
      <c r="H260" s="48"/>
      <c r="I260" s="48"/>
      <c r="J260" s="49"/>
      <c r="K260" s="48"/>
      <c r="L260" s="48"/>
      <c r="M260" s="48"/>
      <c r="N260" s="48"/>
      <c r="O260" s="48"/>
      <c r="P260" s="54">
        <f t="shared" si="12"/>
        <v>0</v>
      </c>
      <c r="Q260" s="76">
        <f t="shared" si="13"/>
        <v>0</v>
      </c>
    </row>
    <row r="261" spans="1:17" ht="18.75">
      <c r="A261" s="52" t="s">
        <v>273</v>
      </c>
      <c r="B261" s="53"/>
      <c r="C261" s="53"/>
      <c r="D261" s="54">
        <f t="shared" si="11"/>
        <v>0</v>
      </c>
      <c r="E261" s="53"/>
      <c r="F261" s="50"/>
      <c r="G261" s="48"/>
      <c r="H261" s="48"/>
      <c r="I261" s="48"/>
      <c r="J261" s="49"/>
      <c r="K261" s="48"/>
      <c r="L261" s="48"/>
      <c r="M261" s="48"/>
      <c r="N261" s="48"/>
      <c r="O261" s="48"/>
      <c r="P261" s="54">
        <f t="shared" si="12"/>
        <v>0</v>
      </c>
      <c r="Q261" s="76">
        <f t="shared" si="13"/>
        <v>0</v>
      </c>
    </row>
    <row r="262" spans="1:17" ht="18.75">
      <c r="A262" s="52" t="s">
        <v>274</v>
      </c>
      <c r="B262" s="53"/>
      <c r="C262" s="53"/>
      <c r="D262" s="54">
        <f t="shared" si="11"/>
        <v>0</v>
      </c>
      <c r="E262" s="53"/>
      <c r="F262" s="50"/>
      <c r="G262" s="48"/>
      <c r="H262" s="48"/>
      <c r="I262" s="48"/>
      <c r="J262" s="49"/>
      <c r="K262" s="48"/>
      <c r="L262" s="48"/>
      <c r="M262" s="48"/>
      <c r="N262" s="48"/>
      <c r="O262" s="48"/>
      <c r="P262" s="54">
        <f t="shared" si="12"/>
        <v>0</v>
      </c>
      <c r="Q262" s="76">
        <f t="shared" si="13"/>
        <v>0</v>
      </c>
    </row>
    <row r="263" spans="1:17" ht="18.75">
      <c r="A263" s="52" t="s">
        <v>275</v>
      </c>
      <c r="B263" s="53"/>
      <c r="C263" s="53"/>
      <c r="D263" s="54">
        <f t="shared" ref="D263:D326" si="14">C263-E263</f>
        <v>0</v>
      </c>
      <c r="E263" s="53"/>
      <c r="F263" s="50"/>
      <c r="G263" s="48"/>
      <c r="H263" s="48"/>
      <c r="I263" s="48"/>
      <c r="J263" s="49"/>
      <c r="K263" s="48"/>
      <c r="L263" s="48"/>
      <c r="M263" s="48"/>
      <c r="N263" s="48"/>
      <c r="O263" s="48"/>
      <c r="P263" s="54">
        <f t="shared" ref="P263:P326" si="15">E263-SUM(F263:O263)</f>
        <v>0</v>
      </c>
      <c r="Q263" s="76">
        <f t="shared" ref="Q263:Q326" si="16">SUM(F263:P263)-(E263)</f>
        <v>0</v>
      </c>
    </row>
    <row r="264" spans="1:17" ht="18.75">
      <c r="A264" s="52" t="s">
        <v>276</v>
      </c>
      <c r="B264" s="53"/>
      <c r="C264" s="53"/>
      <c r="D264" s="54">
        <f t="shared" si="14"/>
        <v>0</v>
      </c>
      <c r="E264" s="53"/>
      <c r="F264" s="50"/>
      <c r="G264" s="48"/>
      <c r="H264" s="48"/>
      <c r="I264" s="48"/>
      <c r="J264" s="49"/>
      <c r="K264" s="48"/>
      <c r="L264" s="48"/>
      <c r="M264" s="48"/>
      <c r="N264" s="48"/>
      <c r="O264" s="48"/>
      <c r="P264" s="54">
        <f t="shared" si="15"/>
        <v>0</v>
      </c>
      <c r="Q264" s="76">
        <f t="shared" si="16"/>
        <v>0</v>
      </c>
    </row>
    <row r="265" spans="1:17" ht="18.75">
      <c r="A265" s="52" t="s">
        <v>277</v>
      </c>
      <c r="B265" s="53"/>
      <c r="C265" s="53"/>
      <c r="D265" s="54">
        <f t="shared" si="14"/>
        <v>0</v>
      </c>
      <c r="E265" s="53"/>
      <c r="F265" s="50"/>
      <c r="G265" s="48"/>
      <c r="H265" s="48"/>
      <c r="I265" s="48"/>
      <c r="J265" s="49"/>
      <c r="K265" s="48"/>
      <c r="L265" s="48"/>
      <c r="M265" s="48"/>
      <c r="N265" s="48"/>
      <c r="O265" s="48"/>
      <c r="P265" s="54">
        <f t="shared" si="15"/>
        <v>0</v>
      </c>
      <c r="Q265" s="76">
        <f t="shared" si="16"/>
        <v>0</v>
      </c>
    </row>
    <row r="266" spans="1:17" ht="18.75">
      <c r="A266" s="52" t="s">
        <v>278</v>
      </c>
      <c r="B266" s="53"/>
      <c r="C266" s="53"/>
      <c r="D266" s="54">
        <f t="shared" si="14"/>
        <v>0</v>
      </c>
      <c r="E266" s="53"/>
      <c r="F266" s="50"/>
      <c r="G266" s="48"/>
      <c r="H266" s="48"/>
      <c r="I266" s="48"/>
      <c r="J266" s="49"/>
      <c r="K266" s="48"/>
      <c r="L266" s="48"/>
      <c r="M266" s="48"/>
      <c r="N266" s="48"/>
      <c r="O266" s="48"/>
      <c r="P266" s="54">
        <f t="shared" si="15"/>
        <v>0</v>
      </c>
      <c r="Q266" s="76">
        <f t="shared" si="16"/>
        <v>0</v>
      </c>
    </row>
    <row r="267" spans="1:17" ht="18.75">
      <c r="A267" s="52" t="s">
        <v>279</v>
      </c>
      <c r="B267" s="53"/>
      <c r="C267" s="53"/>
      <c r="D267" s="54">
        <f t="shared" si="14"/>
        <v>0</v>
      </c>
      <c r="E267" s="53"/>
      <c r="F267" s="50"/>
      <c r="G267" s="48"/>
      <c r="H267" s="48"/>
      <c r="I267" s="48"/>
      <c r="J267" s="49"/>
      <c r="K267" s="48"/>
      <c r="L267" s="48"/>
      <c r="M267" s="48"/>
      <c r="N267" s="48"/>
      <c r="O267" s="48"/>
      <c r="P267" s="54">
        <f t="shared" si="15"/>
        <v>0</v>
      </c>
      <c r="Q267" s="76">
        <f t="shared" si="16"/>
        <v>0</v>
      </c>
    </row>
    <row r="268" spans="1:17" ht="18.75">
      <c r="A268" s="52" t="s">
        <v>280</v>
      </c>
      <c r="B268" s="53"/>
      <c r="C268" s="53"/>
      <c r="D268" s="54">
        <f t="shared" si="14"/>
        <v>0</v>
      </c>
      <c r="E268" s="53"/>
      <c r="F268" s="50"/>
      <c r="G268" s="48"/>
      <c r="H268" s="48"/>
      <c r="I268" s="48"/>
      <c r="J268" s="49"/>
      <c r="K268" s="48"/>
      <c r="L268" s="48"/>
      <c r="M268" s="48"/>
      <c r="N268" s="48"/>
      <c r="O268" s="48"/>
      <c r="P268" s="54">
        <f t="shared" si="15"/>
        <v>0</v>
      </c>
      <c r="Q268" s="76">
        <f t="shared" si="16"/>
        <v>0</v>
      </c>
    </row>
    <row r="269" spans="1:17" ht="18.75">
      <c r="A269" s="52" t="s">
        <v>281</v>
      </c>
      <c r="B269" s="53"/>
      <c r="C269" s="53"/>
      <c r="D269" s="54">
        <f t="shared" si="14"/>
        <v>0</v>
      </c>
      <c r="E269" s="53"/>
      <c r="F269" s="50"/>
      <c r="G269" s="48"/>
      <c r="H269" s="48"/>
      <c r="I269" s="48"/>
      <c r="J269" s="49"/>
      <c r="K269" s="48"/>
      <c r="L269" s="48"/>
      <c r="M269" s="48"/>
      <c r="N269" s="48"/>
      <c r="O269" s="48"/>
      <c r="P269" s="54">
        <f t="shared" si="15"/>
        <v>0</v>
      </c>
      <c r="Q269" s="76">
        <f t="shared" si="16"/>
        <v>0</v>
      </c>
    </row>
    <row r="270" spans="1:17" ht="18.75">
      <c r="A270" s="52" t="s">
        <v>282</v>
      </c>
      <c r="B270" s="53"/>
      <c r="C270" s="53"/>
      <c r="D270" s="54">
        <f t="shared" si="14"/>
        <v>0</v>
      </c>
      <c r="E270" s="53"/>
      <c r="F270" s="50"/>
      <c r="G270" s="48"/>
      <c r="H270" s="48"/>
      <c r="I270" s="48"/>
      <c r="J270" s="49"/>
      <c r="K270" s="48"/>
      <c r="L270" s="48"/>
      <c r="M270" s="48"/>
      <c r="N270" s="48"/>
      <c r="O270" s="48"/>
      <c r="P270" s="54">
        <f t="shared" si="15"/>
        <v>0</v>
      </c>
      <c r="Q270" s="76">
        <f t="shared" si="16"/>
        <v>0</v>
      </c>
    </row>
    <row r="271" spans="1:17" ht="18.75">
      <c r="A271" s="52" t="s">
        <v>283</v>
      </c>
      <c r="B271" s="53"/>
      <c r="C271" s="53"/>
      <c r="D271" s="54">
        <f t="shared" si="14"/>
        <v>0</v>
      </c>
      <c r="E271" s="53"/>
      <c r="F271" s="50"/>
      <c r="G271" s="48"/>
      <c r="H271" s="48"/>
      <c r="I271" s="48"/>
      <c r="J271" s="49"/>
      <c r="K271" s="48"/>
      <c r="L271" s="48"/>
      <c r="M271" s="48"/>
      <c r="N271" s="48"/>
      <c r="O271" s="48"/>
      <c r="P271" s="54">
        <f t="shared" si="15"/>
        <v>0</v>
      </c>
      <c r="Q271" s="76">
        <f t="shared" si="16"/>
        <v>0</v>
      </c>
    </row>
    <row r="272" spans="1:17" ht="18.75">
      <c r="A272" s="52" t="s">
        <v>284</v>
      </c>
      <c r="B272" s="53"/>
      <c r="C272" s="53"/>
      <c r="D272" s="54">
        <f t="shared" si="14"/>
        <v>0</v>
      </c>
      <c r="E272" s="53"/>
      <c r="F272" s="50"/>
      <c r="G272" s="48"/>
      <c r="H272" s="48"/>
      <c r="I272" s="48"/>
      <c r="J272" s="49"/>
      <c r="K272" s="48"/>
      <c r="L272" s="48"/>
      <c r="M272" s="48"/>
      <c r="N272" s="48"/>
      <c r="O272" s="48"/>
      <c r="P272" s="54">
        <f t="shared" si="15"/>
        <v>0</v>
      </c>
      <c r="Q272" s="76">
        <f t="shared" si="16"/>
        <v>0</v>
      </c>
    </row>
    <row r="273" spans="1:17" ht="18.75">
      <c r="A273" s="52" t="s">
        <v>285</v>
      </c>
      <c r="B273" s="53"/>
      <c r="C273" s="53"/>
      <c r="D273" s="54">
        <f t="shared" si="14"/>
        <v>0</v>
      </c>
      <c r="E273" s="53"/>
      <c r="F273" s="50"/>
      <c r="G273" s="48"/>
      <c r="H273" s="48"/>
      <c r="I273" s="48"/>
      <c r="J273" s="49"/>
      <c r="K273" s="48"/>
      <c r="L273" s="48"/>
      <c r="M273" s="48"/>
      <c r="N273" s="48"/>
      <c r="O273" s="48"/>
      <c r="P273" s="54">
        <f t="shared" si="15"/>
        <v>0</v>
      </c>
      <c r="Q273" s="76">
        <f t="shared" si="16"/>
        <v>0</v>
      </c>
    </row>
    <row r="274" spans="1:17" ht="18.75">
      <c r="A274" s="52" t="s">
        <v>286</v>
      </c>
      <c r="B274" s="53"/>
      <c r="C274" s="53"/>
      <c r="D274" s="54">
        <f t="shared" si="14"/>
        <v>0</v>
      </c>
      <c r="E274" s="53"/>
      <c r="F274" s="50"/>
      <c r="G274" s="48"/>
      <c r="H274" s="48"/>
      <c r="I274" s="48"/>
      <c r="J274" s="49"/>
      <c r="K274" s="48"/>
      <c r="L274" s="48"/>
      <c r="M274" s="48"/>
      <c r="N274" s="48"/>
      <c r="O274" s="48"/>
      <c r="P274" s="54">
        <f t="shared" si="15"/>
        <v>0</v>
      </c>
      <c r="Q274" s="76">
        <f t="shared" si="16"/>
        <v>0</v>
      </c>
    </row>
    <row r="275" spans="1:17" ht="18.75">
      <c r="A275" s="52" t="s">
        <v>287</v>
      </c>
      <c r="B275" s="53"/>
      <c r="C275" s="53"/>
      <c r="D275" s="54">
        <f t="shared" si="14"/>
        <v>0</v>
      </c>
      <c r="E275" s="53"/>
      <c r="F275" s="50"/>
      <c r="G275" s="48"/>
      <c r="H275" s="48"/>
      <c r="I275" s="48"/>
      <c r="J275" s="49"/>
      <c r="K275" s="48"/>
      <c r="L275" s="48"/>
      <c r="M275" s="48"/>
      <c r="N275" s="48"/>
      <c r="O275" s="48"/>
      <c r="P275" s="54">
        <f t="shared" si="15"/>
        <v>0</v>
      </c>
      <c r="Q275" s="76">
        <f t="shared" si="16"/>
        <v>0</v>
      </c>
    </row>
    <row r="276" spans="1:17" ht="18.75">
      <c r="A276" s="52" t="s">
        <v>288</v>
      </c>
      <c r="B276" s="53"/>
      <c r="C276" s="53"/>
      <c r="D276" s="54">
        <f t="shared" si="14"/>
        <v>0</v>
      </c>
      <c r="E276" s="53"/>
      <c r="F276" s="50"/>
      <c r="G276" s="48"/>
      <c r="H276" s="48"/>
      <c r="I276" s="48"/>
      <c r="J276" s="49"/>
      <c r="K276" s="48"/>
      <c r="L276" s="48"/>
      <c r="M276" s="48"/>
      <c r="N276" s="48"/>
      <c r="O276" s="48"/>
      <c r="P276" s="54">
        <f t="shared" si="15"/>
        <v>0</v>
      </c>
      <c r="Q276" s="76">
        <f t="shared" si="16"/>
        <v>0</v>
      </c>
    </row>
    <row r="277" spans="1:17" ht="18.75">
      <c r="A277" s="52" t="s">
        <v>289</v>
      </c>
      <c r="B277" s="53"/>
      <c r="C277" s="53"/>
      <c r="D277" s="54">
        <f t="shared" si="14"/>
        <v>0</v>
      </c>
      <c r="E277" s="53"/>
      <c r="F277" s="50"/>
      <c r="G277" s="48"/>
      <c r="H277" s="48"/>
      <c r="I277" s="48"/>
      <c r="J277" s="49"/>
      <c r="K277" s="48"/>
      <c r="L277" s="48"/>
      <c r="M277" s="48"/>
      <c r="N277" s="48"/>
      <c r="O277" s="48"/>
      <c r="P277" s="54">
        <f t="shared" si="15"/>
        <v>0</v>
      </c>
      <c r="Q277" s="76">
        <f t="shared" si="16"/>
        <v>0</v>
      </c>
    </row>
    <row r="278" spans="1:17" ht="18.75">
      <c r="A278" s="52" t="s">
        <v>290</v>
      </c>
      <c r="B278" s="53"/>
      <c r="C278" s="53"/>
      <c r="D278" s="54">
        <f t="shared" si="14"/>
        <v>0</v>
      </c>
      <c r="E278" s="53"/>
      <c r="F278" s="50"/>
      <c r="G278" s="48"/>
      <c r="H278" s="48"/>
      <c r="I278" s="48"/>
      <c r="J278" s="49"/>
      <c r="K278" s="48"/>
      <c r="L278" s="48"/>
      <c r="M278" s="48"/>
      <c r="N278" s="48"/>
      <c r="O278" s="48"/>
      <c r="P278" s="54">
        <f t="shared" si="15"/>
        <v>0</v>
      </c>
      <c r="Q278" s="76">
        <f t="shared" si="16"/>
        <v>0</v>
      </c>
    </row>
    <row r="279" spans="1:17" ht="18.75">
      <c r="A279" s="52" t="s">
        <v>291</v>
      </c>
      <c r="B279" s="53"/>
      <c r="C279" s="53"/>
      <c r="D279" s="54">
        <f t="shared" si="14"/>
        <v>0</v>
      </c>
      <c r="E279" s="53"/>
      <c r="F279" s="50"/>
      <c r="G279" s="48"/>
      <c r="H279" s="48"/>
      <c r="I279" s="48"/>
      <c r="J279" s="49"/>
      <c r="K279" s="48"/>
      <c r="L279" s="48"/>
      <c r="M279" s="48"/>
      <c r="N279" s="48"/>
      <c r="O279" s="48"/>
      <c r="P279" s="54">
        <f t="shared" si="15"/>
        <v>0</v>
      </c>
      <c r="Q279" s="76">
        <f t="shared" si="16"/>
        <v>0</v>
      </c>
    </row>
    <row r="280" spans="1:17" ht="18.75">
      <c r="A280" s="52" t="s">
        <v>292</v>
      </c>
      <c r="B280" s="53"/>
      <c r="C280" s="53"/>
      <c r="D280" s="54">
        <f t="shared" si="14"/>
        <v>0</v>
      </c>
      <c r="E280" s="53"/>
      <c r="F280" s="50"/>
      <c r="G280" s="48"/>
      <c r="H280" s="48"/>
      <c r="I280" s="48"/>
      <c r="J280" s="49"/>
      <c r="K280" s="48"/>
      <c r="L280" s="48"/>
      <c r="M280" s="48"/>
      <c r="N280" s="48"/>
      <c r="O280" s="48"/>
      <c r="P280" s="54">
        <f t="shared" si="15"/>
        <v>0</v>
      </c>
      <c r="Q280" s="76">
        <f t="shared" si="16"/>
        <v>0</v>
      </c>
    </row>
    <row r="281" spans="1:17" ht="18.75">
      <c r="A281" s="52" t="s">
        <v>293</v>
      </c>
      <c r="B281" s="53"/>
      <c r="C281" s="53"/>
      <c r="D281" s="54">
        <f t="shared" si="14"/>
        <v>0</v>
      </c>
      <c r="E281" s="53"/>
      <c r="F281" s="50"/>
      <c r="G281" s="48"/>
      <c r="H281" s="48"/>
      <c r="I281" s="48"/>
      <c r="J281" s="49"/>
      <c r="K281" s="48"/>
      <c r="L281" s="48"/>
      <c r="M281" s="48"/>
      <c r="N281" s="48"/>
      <c r="O281" s="48"/>
      <c r="P281" s="54">
        <f t="shared" si="15"/>
        <v>0</v>
      </c>
      <c r="Q281" s="76">
        <f t="shared" si="16"/>
        <v>0</v>
      </c>
    </row>
    <row r="282" spans="1:17" ht="18.75">
      <c r="A282" s="52" t="s">
        <v>294</v>
      </c>
      <c r="B282" s="53"/>
      <c r="C282" s="53"/>
      <c r="D282" s="54">
        <f t="shared" si="14"/>
        <v>0</v>
      </c>
      <c r="E282" s="53"/>
      <c r="F282" s="50"/>
      <c r="G282" s="48"/>
      <c r="H282" s="48"/>
      <c r="I282" s="48"/>
      <c r="J282" s="49"/>
      <c r="K282" s="48"/>
      <c r="L282" s="48"/>
      <c r="M282" s="48"/>
      <c r="N282" s="48"/>
      <c r="O282" s="48"/>
      <c r="P282" s="54">
        <f t="shared" si="15"/>
        <v>0</v>
      </c>
      <c r="Q282" s="76">
        <f t="shared" si="16"/>
        <v>0</v>
      </c>
    </row>
    <row r="283" spans="1:17" ht="18.75">
      <c r="A283" s="52" t="s">
        <v>295</v>
      </c>
      <c r="B283" s="53"/>
      <c r="C283" s="53"/>
      <c r="D283" s="54">
        <f t="shared" si="14"/>
        <v>0</v>
      </c>
      <c r="E283" s="53"/>
      <c r="F283" s="50"/>
      <c r="G283" s="48"/>
      <c r="H283" s="48"/>
      <c r="I283" s="48"/>
      <c r="J283" s="49"/>
      <c r="K283" s="48"/>
      <c r="L283" s="48"/>
      <c r="M283" s="48"/>
      <c r="N283" s="48"/>
      <c r="O283" s="48"/>
      <c r="P283" s="54">
        <f t="shared" si="15"/>
        <v>0</v>
      </c>
      <c r="Q283" s="76">
        <f t="shared" si="16"/>
        <v>0</v>
      </c>
    </row>
    <row r="284" spans="1:17" ht="18.75">
      <c r="A284" s="52" t="s">
        <v>296</v>
      </c>
      <c r="B284" s="53"/>
      <c r="C284" s="53"/>
      <c r="D284" s="54">
        <f t="shared" si="14"/>
        <v>0</v>
      </c>
      <c r="E284" s="53"/>
      <c r="F284" s="50"/>
      <c r="G284" s="48"/>
      <c r="H284" s="48"/>
      <c r="I284" s="48"/>
      <c r="J284" s="49"/>
      <c r="K284" s="48"/>
      <c r="L284" s="48"/>
      <c r="M284" s="48"/>
      <c r="N284" s="48"/>
      <c r="O284" s="48"/>
      <c r="P284" s="54">
        <f t="shared" si="15"/>
        <v>0</v>
      </c>
      <c r="Q284" s="76">
        <f t="shared" si="16"/>
        <v>0</v>
      </c>
    </row>
    <row r="285" spans="1:17" ht="18.75">
      <c r="A285" s="52" t="s">
        <v>297</v>
      </c>
      <c r="B285" s="53"/>
      <c r="C285" s="53"/>
      <c r="D285" s="54">
        <f t="shared" si="14"/>
        <v>0</v>
      </c>
      <c r="E285" s="53"/>
      <c r="F285" s="50"/>
      <c r="G285" s="48"/>
      <c r="H285" s="48"/>
      <c r="I285" s="48"/>
      <c r="J285" s="49"/>
      <c r="K285" s="48"/>
      <c r="L285" s="48"/>
      <c r="M285" s="48"/>
      <c r="N285" s="48"/>
      <c r="O285" s="48"/>
      <c r="P285" s="54">
        <f t="shared" si="15"/>
        <v>0</v>
      </c>
      <c r="Q285" s="76">
        <f t="shared" si="16"/>
        <v>0</v>
      </c>
    </row>
    <row r="286" spans="1:17" ht="18.75">
      <c r="A286" s="52" t="s">
        <v>298</v>
      </c>
      <c r="B286" s="53"/>
      <c r="C286" s="53"/>
      <c r="D286" s="54">
        <f t="shared" si="14"/>
        <v>0</v>
      </c>
      <c r="E286" s="53"/>
      <c r="F286" s="50"/>
      <c r="G286" s="48"/>
      <c r="H286" s="48"/>
      <c r="I286" s="48"/>
      <c r="J286" s="49"/>
      <c r="K286" s="48"/>
      <c r="L286" s="48"/>
      <c r="M286" s="48"/>
      <c r="N286" s="48"/>
      <c r="O286" s="48"/>
      <c r="P286" s="54">
        <f t="shared" si="15"/>
        <v>0</v>
      </c>
      <c r="Q286" s="76">
        <f t="shared" si="16"/>
        <v>0</v>
      </c>
    </row>
    <row r="287" spans="1:17" ht="18.75">
      <c r="A287" s="52" t="s">
        <v>299</v>
      </c>
      <c r="B287" s="53"/>
      <c r="C287" s="53"/>
      <c r="D287" s="54">
        <f t="shared" si="14"/>
        <v>0</v>
      </c>
      <c r="E287" s="53"/>
      <c r="F287" s="50"/>
      <c r="G287" s="48"/>
      <c r="H287" s="48"/>
      <c r="I287" s="48"/>
      <c r="J287" s="49"/>
      <c r="K287" s="48"/>
      <c r="L287" s="48"/>
      <c r="M287" s="48"/>
      <c r="N287" s="48"/>
      <c r="O287" s="48"/>
      <c r="P287" s="54">
        <f t="shared" si="15"/>
        <v>0</v>
      </c>
      <c r="Q287" s="76">
        <f t="shared" si="16"/>
        <v>0</v>
      </c>
    </row>
    <row r="288" spans="1:17" ht="18.75">
      <c r="A288" s="52" t="s">
        <v>300</v>
      </c>
      <c r="B288" s="53"/>
      <c r="C288" s="53"/>
      <c r="D288" s="54">
        <f t="shared" si="14"/>
        <v>0</v>
      </c>
      <c r="E288" s="53"/>
      <c r="F288" s="50"/>
      <c r="G288" s="48"/>
      <c r="H288" s="48"/>
      <c r="I288" s="48"/>
      <c r="J288" s="49"/>
      <c r="K288" s="48"/>
      <c r="L288" s="48"/>
      <c r="M288" s="48"/>
      <c r="N288" s="48"/>
      <c r="O288" s="48"/>
      <c r="P288" s="54">
        <f t="shared" si="15"/>
        <v>0</v>
      </c>
      <c r="Q288" s="76">
        <f t="shared" si="16"/>
        <v>0</v>
      </c>
    </row>
    <row r="289" spans="1:17" ht="18.75">
      <c r="A289" s="52" t="s">
        <v>301</v>
      </c>
      <c r="B289" s="53"/>
      <c r="C289" s="53"/>
      <c r="D289" s="54">
        <f t="shared" si="14"/>
        <v>0</v>
      </c>
      <c r="E289" s="53"/>
      <c r="F289" s="50"/>
      <c r="G289" s="48"/>
      <c r="H289" s="48"/>
      <c r="I289" s="48"/>
      <c r="J289" s="49"/>
      <c r="K289" s="48"/>
      <c r="L289" s="48"/>
      <c r="M289" s="48"/>
      <c r="N289" s="48"/>
      <c r="O289" s="48"/>
      <c r="P289" s="54">
        <f t="shared" si="15"/>
        <v>0</v>
      </c>
      <c r="Q289" s="76">
        <f t="shared" si="16"/>
        <v>0</v>
      </c>
    </row>
    <row r="290" spans="1:17" ht="18.75">
      <c r="A290" s="52" t="s">
        <v>302</v>
      </c>
      <c r="B290" s="53"/>
      <c r="C290" s="53"/>
      <c r="D290" s="54">
        <f t="shared" si="14"/>
        <v>0</v>
      </c>
      <c r="E290" s="53"/>
      <c r="F290" s="50"/>
      <c r="G290" s="48"/>
      <c r="H290" s="48"/>
      <c r="I290" s="48"/>
      <c r="J290" s="49"/>
      <c r="K290" s="48"/>
      <c r="L290" s="48"/>
      <c r="M290" s="48"/>
      <c r="N290" s="48"/>
      <c r="O290" s="48"/>
      <c r="P290" s="54">
        <f t="shared" si="15"/>
        <v>0</v>
      </c>
      <c r="Q290" s="76">
        <f t="shared" si="16"/>
        <v>0</v>
      </c>
    </row>
    <row r="291" spans="1:17" ht="18.75">
      <c r="A291" s="52" t="s">
        <v>303</v>
      </c>
      <c r="B291" s="53"/>
      <c r="C291" s="53"/>
      <c r="D291" s="54">
        <f t="shared" si="14"/>
        <v>0</v>
      </c>
      <c r="E291" s="53"/>
      <c r="F291" s="50"/>
      <c r="G291" s="48"/>
      <c r="H291" s="48"/>
      <c r="I291" s="48"/>
      <c r="J291" s="49"/>
      <c r="K291" s="48"/>
      <c r="L291" s="48"/>
      <c r="M291" s="48"/>
      <c r="N291" s="48"/>
      <c r="O291" s="48"/>
      <c r="P291" s="54">
        <f t="shared" si="15"/>
        <v>0</v>
      </c>
      <c r="Q291" s="76">
        <f t="shared" si="16"/>
        <v>0</v>
      </c>
    </row>
    <row r="292" spans="1:17" ht="18.75">
      <c r="A292" s="52" t="s">
        <v>304</v>
      </c>
      <c r="B292" s="53"/>
      <c r="C292" s="53"/>
      <c r="D292" s="54">
        <f t="shared" si="14"/>
        <v>0</v>
      </c>
      <c r="E292" s="53"/>
      <c r="F292" s="50"/>
      <c r="G292" s="48"/>
      <c r="H292" s="48"/>
      <c r="I292" s="48"/>
      <c r="J292" s="49"/>
      <c r="K292" s="48"/>
      <c r="L292" s="48"/>
      <c r="M292" s="48"/>
      <c r="N292" s="48"/>
      <c r="O292" s="48"/>
      <c r="P292" s="54">
        <f t="shared" si="15"/>
        <v>0</v>
      </c>
      <c r="Q292" s="76">
        <f t="shared" si="16"/>
        <v>0</v>
      </c>
    </row>
    <row r="293" spans="1:17" ht="18.75">
      <c r="A293" s="52" t="s">
        <v>305</v>
      </c>
      <c r="B293" s="53"/>
      <c r="C293" s="53"/>
      <c r="D293" s="54">
        <f t="shared" si="14"/>
        <v>0</v>
      </c>
      <c r="E293" s="53"/>
      <c r="F293" s="50"/>
      <c r="G293" s="48"/>
      <c r="H293" s="48"/>
      <c r="I293" s="48"/>
      <c r="J293" s="49"/>
      <c r="K293" s="48"/>
      <c r="L293" s="48"/>
      <c r="M293" s="48"/>
      <c r="N293" s="48"/>
      <c r="O293" s="48"/>
      <c r="P293" s="54">
        <f t="shared" si="15"/>
        <v>0</v>
      </c>
      <c r="Q293" s="76">
        <f t="shared" si="16"/>
        <v>0</v>
      </c>
    </row>
    <row r="294" spans="1:17" ht="18.75">
      <c r="A294" s="52" t="s">
        <v>306</v>
      </c>
      <c r="B294" s="53"/>
      <c r="C294" s="53"/>
      <c r="D294" s="54">
        <f t="shared" si="14"/>
        <v>0</v>
      </c>
      <c r="E294" s="53"/>
      <c r="F294" s="50"/>
      <c r="G294" s="48"/>
      <c r="H294" s="48"/>
      <c r="I294" s="48"/>
      <c r="J294" s="49"/>
      <c r="K294" s="48"/>
      <c r="L294" s="48"/>
      <c r="M294" s="48"/>
      <c r="N294" s="48"/>
      <c r="O294" s="48"/>
      <c r="P294" s="54">
        <f t="shared" si="15"/>
        <v>0</v>
      </c>
      <c r="Q294" s="76">
        <f t="shared" si="16"/>
        <v>0</v>
      </c>
    </row>
    <row r="295" spans="1:17" ht="18.75">
      <c r="A295" s="52" t="s">
        <v>307</v>
      </c>
      <c r="B295" s="53"/>
      <c r="C295" s="53"/>
      <c r="D295" s="54">
        <f t="shared" si="14"/>
        <v>0</v>
      </c>
      <c r="E295" s="53"/>
      <c r="F295" s="50"/>
      <c r="G295" s="48"/>
      <c r="H295" s="48"/>
      <c r="I295" s="48"/>
      <c r="J295" s="49"/>
      <c r="K295" s="48"/>
      <c r="L295" s="48"/>
      <c r="M295" s="48"/>
      <c r="N295" s="48"/>
      <c r="O295" s="48"/>
      <c r="P295" s="54">
        <f t="shared" si="15"/>
        <v>0</v>
      </c>
      <c r="Q295" s="76">
        <f t="shared" si="16"/>
        <v>0</v>
      </c>
    </row>
    <row r="296" spans="1:17" ht="18.75">
      <c r="A296" s="52" t="s">
        <v>308</v>
      </c>
      <c r="B296" s="53"/>
      <c r="C296" s="53"/>
      <c r="D296" s="54">
        <f t="shared" si="14"/>
        <v>0</v>
      </c>
      <c r="E296" s="53"/>
      <c r="F296" s="50"/>
      <c r="G296" s="48"/>
      <c r="H296" s="48"/>
      <c r="I296" s="48"/>
      <c r="J296" s="49"/>
      <c r="K296" s="48"/>
      <c r="L296" s="48"/>
      <c r="M296" s="48"/>
      <c r="N296" s="48"/>
      <c r="O296" s="48"/>
      <c r="P296" s="54">
        <f t="shared" si="15"/>
        <v>0</v>
      </c>
      <c r="Q296" s="76">
        <f t="shared" si="16"/>
        <v>0</v>
      </c>
    </row>
    <row r="297" spans="1:17" ht="18.75">
      <c r="A297" s="52" t="s">
        <v>309</v>
      </c>
      <c r="B297" s="53"/>
      <c r="C297" s="53"/>
      <c r="D297" s="54">
        <f t="shared" si="14"/>
        <v>0</v>
      </c>
      <c r="E297" s="53"/>
      <c r="F297" s="50"/>
      <c r="G297" s="48"/>
      <c r="H297" s="48"/>
      <c r="I297" s="48"/>
      <c r="J297" s="49"/>
      <c r="K297" s="48"/>
      <c r="L297" s="48"/>
      <c r="M297" s="48"/>
      <c r="N297" s="48"/>
      <c r="O297" s="48"/>
      <c r="P297" s="54">
        <f t="shared" si="15"/>
        <v>0</v>
      </c>
      <c r="Q297" s="76">
        <f t="shared" si="16"/>
        <v>0</v>
      </c>
    </row>
    <row r="298" spans="1:17" ht="18.75">
      <c r="A298" s="52" t="s">
        <v>310</v>
      </c>
      <c r="B298" s="53"/>
      <c r="C298" s="53"/>
      <c r="D298" s="54">
        <f t="shared" si="14"/>
        <v>0</v>
      </c>
      <c r="E298" s="53"/>
      <c r="F298" s="50"/>
      <c r="G298" s="48"/>
      <c r="H298" s="48"/>
      <c r="I298" s="48"/>
      <c r="J298" s="49"/>
      <c r="K298" s="48"/>
      <c r="L298" s="48"/>
      <c r="M298" s="48"/>
      <c r="N298" s="48"/>
      <c r="O298" s="48"/>
      <c r="P298" s="54">
        <f t="shared" si="15"/>
        <v>0</v>
      </c>
      <c r="Q298" s="76">
        <f t="shared" si="16"/>
        <v>0</v>
      </c>
    </row>
    <row r="299" spans="1:17" ht="18.75">
      <c r="A299" s="52" t="s">
        <v>311</v>
      </c>
      <c r="B299" s="53"/>
      <c r="C299" s="53"/>
      <c r="D299" s="54">
        <f t="shared" si="14"/>
        <v>0</v>
      </c>
      <c r="E299" s="53"/>
      <c r="F299" s="50"/>
      <c r="G299" s="48"/>
      <c r="H299" s="48"/>
      <c r="I299" s="48"/>
      <c r="J299" s="49"/>
      <c r="K299" s="48"/>
      <c r="L299" s="48"/>
      <c r="M299" s="48"/>
      <c r="N299" s="48"/>
      <c r="O299" s="48"/>
      <c r="P299" s="54">
        <f t="shared" si="15"/>
        <v>0</v>
      </c>
      <c r="Q299" s="76">
        <f t="shared" si="16"/>
        <v>0</v>
      </c>
    </row>
    <row r="300" spans="1:17" ht="18.75">
      <c r="A300" s="52" t="s">
        <v>312</v>
      </c>
      <c r="B300" s="53"/>
      <c r="C300" s="53"/>
      <c r="D300" s="54">
        <f t="shared" si="14"/>
        <v>0</v>
      </c>
      <c r="E300" s="53"/>
      <c r="F300" s="50"/>
      <c r="G300" s="48"/>
      <c r="H300" s="48"/>
      <c r="I300" s="48"/>
      <c r="J300" s="49"/>
      <c r="K300" s="48"/>
      <c r="L300" s="48"/>
      <c r="M300" s="48"/>
      <c r="N300" s="48"/>
      <c r="O300" s="48"/>
      <c r="P300" s="54">
        <f t="shared" si="15"/>
        <v>0</v>
      </c>
      <c r="Q300" s="76">
        <f t="shared" si="16"/>
        <v>0</v>
      </c>
    </row>
    <row r="301" spans="1:17" ht="18.75">
      <c r="A301" s="52" t="s">
        <v>313</v>
      </c>
      <c r="B301" s="53"/>
      <c r="C301" s="53"/>
      <c r="D301" s="54">
        <f t="shared" si="14"/>
        <v>0</v>
      </c>
      <c r="E301" s="53"/>
      <c r="F301" s="50"/>
      <c r="G301" s="48"/>
      <c r="H301" s="48"/>
      <c r="I301" s="48"/>
      <c r="J301" s="49"/>
      <c r="K301" s="48"/>
      <c r="L301" s="48"/>
      <c r="M301" s="48"/>
      <c r="N301" s="48"/>
      <c r="O301" s="48"/>
      <c r="P301" s="54">
        <f t="shared" si="15"/>
        <v>0</v>
      </c>
      <c r="Q301" s="76">
        <f t="shared" si="16"/>
        <v>0</v>
      </c>
    </row>
    <row r="302" spans="1:17" ht="18.75">
      <c r="A302" s="52" t="s">
        <v>314</v>
      </c>
      <c r="B302" s="53"/>
      <c r="C302" s="53"/>
      <c r="D302" s="54">
        <f t="shared" si="14"/>
        <v>0</v>
      </c>
      <c r="E302" s="53"/>
      <c r="F302" s="50"/>
      <c r="G302" s="48"/>
      <c r="H302" s="48"/>
      <c r="I302" s="48"/>
      <c r="J302" s="49"/>
      <c r="K302" s="48"/>
      <c r="L302" s="48"/>
      <c r="M302" s="48"/>
      <c r="N302" s="48"/>
      <c r="O302" s="48"/>
      <c r="P302" s="54">
        <f t="shared" si="15"/>
        <v>0</v>
      </c>
      <c r="Q302" s="76">
        <f t="shared" si="16"/>
        <v>0</v>
      </c>
    </row>
    <row r="303" spans="1:17" ht="18.75">
      <c r="A303" s="52" t="s">
        <v>315</v>
      </c>
      <c r="B303" s="53"/>
      <c r="C303" s="53"/>
      <c r="D303" s="54">
        <f t="shared" si="14"/>
        <v>0</v>
      </c>
      <c r="E303" s="53"/>
      <c r="F303" s="50"/>
      <c r="G303" s="48"/>
      <c r="H303" s="48"/>
      <c r="I303" s="48"/>
      <c r="J303" s="49"/>
      <c r="K303" s="48"/>
      <c r="L303" s="48"/>
      <c r="M303" s="48"/>
      <c r="N303" s="48"/>
      <c r="O303" s="48"/>
      <c r="P303" s="54">
        <f t="shared" si="15"/>
        <v>0</v>
      </c>
      <c r="Q303" s="76">
        <f t="shared" si="16"/>
        <v>0</v>
      </c>
    </row>
    <row r="304" spans="1:17" ht="18.75">
      <c r="A304" s="52" t="s">
        <v>316</v>
      </c>
      <c r="B304" s="53"/>
      <c r="C304" s="53"/>
      <c r="D304" s="54">
        <f t="shared" si="14"/>
        <v>0</v>
      </c>
      <c r="E304" s="53"/>
      <c r="F304" s="50"/>
      <c r="G304" s="48"/>
      <c r="H304" s="48"/>
      <c r="I304" s="48"/>
      <c r="J304" s="49"/>
      <c r="K304" s="48"/>
      <c r="L304" s="48"/>
      <c r="M304" s="48"/>
      <c r="N304" s="48"/>
      <c r="O304" s="48"/>
      <c r="P304" s="54">
        <f t="shared" si="15"/>
        <v>0</v>
      </c>
      <c r="Q304" s="76">
        <f t="shared" si="16"/>
        <v>0</v>
      </c>
    </row>
    <row r="305" spans="1:17" ht="18.75">
      <c r="A305" s="52" t="s">
        <v>317</v>
      </c>
      <c r="B305" s="53"/>
      <c r="C305" s="53"/>
      <c r="D305" s="54">
        <f t="shared" si="14"/>
        <v>0</v>
      </c>
      <c r="E305" s="53"/>
      <c r="F305" s="50"/>
      <c r="G305" s="48"/>
      <c r="H305" s="48"/>
      <c r="I305" s="48"/>
      <c r="J305" s="49"/>
      <c r="K305" s="48"/>
      <c r="L305" s="48"/>
      <c r="M305" s="48"/>
      <c r="N305" s="48"/>
      <c r="O305" s="48"/>
      <c r="P305" s="54">
        <f t="shared" si="15"/>
        <v>0</v>
      </c>
      <c r="Q305" s="76">
        <f t="shared" si="16"/>
        <v>0</v>
      </c>
    </row>
    <row r="306" spans="1:17" ht="18.75">
      <c r="A306" s="52" t="s">
        <v>318</v>
      </c>
      <c r="B306" s="53"/>
      <c r="C306" s="53"/>
      <c r="D306" s="54">
        <f t="shared" si="14"/>
        <v>0</v>
      </c>
      <c r="E306" s="53"/>
      <c r="F306" s="50"/>
      <c r="G306" s="48"/>
      <c r="H306" s="48"/>
      <c r="I306" s="48"/>
      <c r="J306" s="49"/>
      <c r="K306" s="48"/>
      <c r="L306" s="48"/>
      <c r="M306" s="48"/>
      <c r="N306" s="48"/>
      <c r="O306" s="48"/>
      <c r="P306" s="54">
        <f t="shared" si="15"/>
        <v>0</v>
      </c>
      <c r="Q306" s="76">
        <f t="shared" si="16"/>
        <v>0</v>
      </c>
    </row>
    <row r="307" spans="1:17" ht="18.75">
      <c r="A307" s="52" t="s">
        <v>319</v>
      </c>
      <c r="B307" s="53"/>
      <c r="C307" s="53"/>
      <c r="D307" s="54">
        <f t="shared" si="14"/>
        <v>0</v>
      </c>
      <c r="E307" s="53"/>
      <c r="F307" s="50"/>
      <c r="G307" s="48"/>
      <c r="H307" s="48"/>
      <c r="I307" s="48"/>
      <c r="J307" s="49"/>
      <c r="K307" s="48"/>
      <c r="L307" s="48"/>
      <c r="M307" s="48"/>
      <c r="N307" s="48"/>
      <c r="O307" s="48"/>
      <c r="P307" s="54">
        <f t="shared" si="15"/>
        <v>0</v>
      </c>
      <c r="Q307" s="76">
        <f t="shared" si="16"/>
        <v>0</v>
      </c>
    </row>
    <row r="308" spans="1:17" ht="18.75">
      <c r="A308" s="52" t="s">
        <v>320</v>
      </c>
      <c r="B308" s="53"/>
      <c r="C308" s="53"/>
      <c r="D308" s="54">
        <f t="shared" si="14"/>
        <v>0</v>
      </c>
      <c r="E308" s="53"/>
      <c r="F308" s="50"/>
      <c r="G308" s="48"/>
      <c r="H308" s="48"/>
      <c r="I308" s="48"/>
      <c r="J308" s="49"/>
      <c r="K308" s="48"/>
      <c r="L308" s="48"/>
      <c r="M308" s="48"/>
      <c r="N308" s="48"/>
      <c r="O308" s="48"/>
      <c r="P308" s="54">
        <f t="shared" si="15"/>
        <v>0</v>
      </c>
      <c r="Q308" s="76">
        <f t="shared" si="16"/>
        <v>0</v>
      </c>
    </row>
    <row r="309" spans="1:17" ht="18.75">
      <c r="A309" s="52" t="s">
        <v>321</v>
      </c>
      <c r="B309" s="53"/>
      <c r="C309" s="53"/>
      <c r="D309" s="54">
        <f t="shared" si="14"/>
        <v>0</v>
      </c>
      <c r="E309" s="53"/>
      <c r="F309" s="50"/>
      <c r="G309" s="48"/>
      <c r="H309" s="48"/>
      <c r="I309" s="48"/>
      <c r="J309" s="49"/>
      <c r="K309" s="48"/>
      <c r="L309" s="48"/>
      <c r="M309" s="48"/>
      <c r="N309" s="48"/>
      <c r="O309" s="48"/>
      <c r="P309" s="54">
        <f t="shared" si="15"/>
        <v>0</v>
      </c>
      <c r="Q309" s="76">
        <f t="shared" si="16"/>
        <v>0</v>
      </c>
    </row>
    <row r="310" spans="1:17" ht="18.75">
      <c r="A310" s="52" t="s">
        <v>322</v>
      </c>
      <c r="B310" s="53"/>
      <c r="C310" s="53"/>
      <c r="D310" s="54">
        <f t="shared" si="14"/>
        <v>0</v>
      </c>
      <c r="E310" s="53"/>
      <c r="F310" s="50"/>
      <c r="G310" s="48"/>
      <c r="H310" s="48"/>
      <c r="I310" s="48"/>
      <c r="J310" s="49"/>
      <c r="K310" s="48"/>
      <c r="L310" s="48"/>
      <c r="M310" s="48"/>
      <c r="N310" s="48"/>
      <c r="O310" s="48"/>
      <c r="P310" s="54">
        <f t="shared" si="15"/>
        <v>0</v>
      </c>
      <c r="Q310" s="76">
        <f t="shared" si="16"/>
        <v>0</v>
      </c>
    </row>
    <row r="311" spans="1:17" ht="18.75">
      <c r="A311" s="52" t="s">
        <v>323</v>
      </c>
      <c r="B311" s="53"/>
      <c r="C311" s="53"/>
      <c r="D311" s="54">
        <f t="shared" si="14"/>
        <v>0</v>
      </c>
      <c r="E311" s="53"/>
      <c r="F311" s="50"/>
      <c r="G311" s="48"/>
      <c r="H311" s="48"/>
      <c r="I311" s="48"/>
      <c r="J311" s="49"/>
      <c r="K311" s="48"/>
      <c r="L311" s="48"/>
      <c r="M311" s="48"/>
      <c r="N311" s="48"/>
      <c r="O311" s="48"/>
      <c r="P311" s="54">
        <f t="shared" si="15"/>
        <v>0</v>
      </c>
      <c r="Q311" s="76">
        <f t="shared" si="16"/>
        <v>0</v>
      </c>
    </row>
    <row r="312" spans="1:17" ht="18.75">
      <c r="A312" s="52" t="s">
        <v>324</v>
      </c>
      <c r="B312" s="53"/>
      <c r="C312" s="53"/>
      <c r="D312" s="54">
        <f t="shared" si="14"/>
        <v>0</v>
      </c>
      <c r="E312" s="53"/>
      <c r="F312" s="50"/>
      <c r="G312" s="48"/>
      <c r="H312" s="48"/>
      <c r="I312" s="48"/>
      <c r="J312" s="49"/>
      <c r="K312" s="48"/>
      <c r="L312" s="48"/>
      <c r="M312" s="48"/>
      <c r="N312" s="48"/>
      <c r="O312" s="48"/>
      <c r="P312" s="54">
        <f t="shared" si="15"/>
        <v>0</v>
      </c>
      <c r="Q312" s="76">
        <f t="shared" si="16"/>
        <v>0</v>
      </c>
    </row>
    <row r="313" spans="1:17" ht="18.75">
      <c r="A313" s="52" t="s">
        <v>325</v>
      </c>
      <c r="B313" s="53"/>
      <c r="C313" s="53"/>
      <c r="D313" s="54">
        <f t="shared" si="14"/>
        <v>0</v>
      </c>
      <c r="E313" s="53"/>
      <c r="F313" s="50"/>
      <c r="G313" s="48"/>
      <c r="H313" s="48"/>
      <c r="I313" s="48"/>
      <c r="J313" s="49"/>
      <c r="K313" s="48"/>
      <c r="L313" s="48"/>
      <c r="M313" s="48"/>
      <c r="N313" s="48"/>
      <c r="O313" s="48"/>
      <c r="P313" s="54">
        <f t="shared" si="15"/>
        <v>0</v>
      </c>
      <c r="Q313" s="76">
        <f t="shared" si="16"/>
        <v>0</v>
      </c>
    </row>
    <row r="314" spans="1:17" ht="18.75">
      <c r="A314" s="52" t="s">
        <v>326</v>
      </c>
      <c r="B314" s="53"/>
      <c r="C314" s="53"/>
      <c r="D314" s="54">
        <f t="shared" si="14"/>
        <v>0</v>
      </c>
      <c r="E314" s="53"/>
      <c r="F314" s="50"/>
      <c r="G314" s="48"/>
      <c r="H314" s="48"/>
      <c r="I314" s="48"/>
      <c r="J314" s="49"/>
      <c r="K314" s="48"/>
      <c r="L314" s="48"/>
      <c r="M314" s="48"/>
      <c r="N314" s="48"/>
      <c r="O314" s="48"/>
      <c r="P314" s="54">
        <f t="shared" si="15"/>
        <v>0</v>
      </c>
      <c r="Q314" s="76">
        <f t="shared" si="16"/>
        <v>0</v>
      </c>
    </row>
    <row r="315" spans="1:17" ht="18.75">
      <c r="A315" s="52" t="s">
        <v>327</v>
      </c>
      <c r="B315" s="53"/>
      <c r="C315" s="53"/>
      <c r="D315" s="54">
        <f t="shared" si="14"/>
        <v>0</v>
      </c>
      <c r="E315" s="53"/>
      <c r="F315" s="50"/>
      <c r="G315" s="48"/>
      <c r="H315" s="48"/>
      <c r="I315" s="48"/>
      <c r="J315" s="49"/>
      <c r="K315" s="48"/>
      <c r="L315" s="48"/>
      <c r="M315" s="48"/>
      <c r="N315" s="48"/>
      <c r="O315" s="48"/>
      <c r="P315" s="54">
        <f t="shared" si="15"/>
        <v>0</v>
      </c>
      <c r="Q315" s="76">
        <f t="shared" si="16"/>
        <v>0</v>
      </c>
    </row>
    <row r="316" spans="1:17" ht="18.75">
      <c r="A316" s="52" t="s">
        <v>328</v>
      </c>
      <c r="B316" s="53"/>
      <c r="C316" s="53"/>
      <c r="D316" s="54">
        <f t="shared" si="14"/>
        <v>0</v>
      </c>
      <c r="E316" s="53"/>
      <c r="F316" s="50"/>
      <c r="G316" s="48"/>
      <c r="H316" s="48"/>
      <c r="I316" s="48"/>
      <c r="J316" s="49"/>
      <c r="K316" s="48"/>
      <c r="L316" s="48"/>
      <c r="M316" s="48"/>
      <c r="N316" s="48"/>
      <c r="O316" s="48"/>
      <c r="P316" s="54">
        <f t="shared" si="15"/>
        <v>0</v>
      </c>
      <c r="Q316" s="76">
        <f t="shared" si="16"/>
        <v>0</v>
      </c>
    </row>
    <row r="317" spans="1:17" ht="18.75">
      <c r="A317" s="52" t="s">
        <v>329</v>
      </c>
      <c r="B317" s="53"/>
      <c r="C317" s="53"/>
      <c r="D317" s="54">
        <f t="shared" si="14"/>
        <v>0</v>
      </c>
      <c r="E317" s="53"/>
      <c r="F317" s="50"/>
      <c r="G317" s="48"/>
      <c r="H317" s="48"/>
      <c r="I317" s="48"/>
      <c r="J317" s="49"/>
      <c r="K317" s="48"/>
      <c r="L317" s="48"/>
      <c r="M317" s="48"/>
      <c r="N317" s="48"/>
      <c r="O317" s="48"/>
      <c r="P317" s="54">
        <f t="shared" si="15"/>
        <v>0</v>
      </c>
      <c r="Q317" s="76">
        <f t="shared" si="16"/>
        <v>0</v>
      </c>
    </row>
    <row r="318" spans="1:17" ht="18.75">
      <c r="A318" s="52" t="s">
        <v>330</v>
      </c>
      <c r="B318" s="53"/>
      <c r="C318" s="53"/>
      <c r="D318" s="54">
        <f t="shared" si="14"/>
        <v>0</v>
      </c>
      <c r="E318" s="53"/>
      <c r="F318" s="50"/>
      <c r="G318" s="48"/>
      <c r="H318" s="48"/>
      <c r="I318" s="48"/>
      <c r="J318" s="49"/>
      <c r="K318" s="48"/>
      <c r="L318" s="48"/>
      <c r="M318" s="48"/>
      <c r="N318" s="48"/>
      <c r="O318" s="48"/>
      <c r="P318" s="54">
        <f t="shared" si="15"/>
        <v>0</v>
      </c>
      <c r="Q318" s="76">
        <f t="shared" si="16"/>
        <v>0</v>
      </c>
    </row>
    <row r="319" spans="1:17" ht="18.75">
      <c r="A319" s="52" t="s">
        <v>331</v>
      </c>
      <c r="B319" s="53"/>
      <c r="C319" s="53"/>
      <c r="D319" s="54">
        <f t="shared" si="14"/>
        <v>0</v>
      </c>
      <c r="E319" s="53"/>
      <c r="F319" s="50"/>
      <c r="G319" s="48"/>
      <c r="H319" s="48"/>
      <c r="I319" s="48"/>
      <c r="J319" s="49"/>
      <c r="K319" s="48"/>
      <c r="L319" s="48"/>
      <c r="M319" s="48"/>
      <c r="N319" s="48"/>
      <c r="O319" s="48"/>
      <c r="P319" s="54">
        <f t="shared" si="15"/>
        <v>0</v>
      </c>
      <c r="Q319" s="76">
        <f t="shared" si="16"/>
        <v>0</v>
      </c>
    </row>
    <row r="320" spans="1:17" ht="18.75">
      <c r="A320" s="52" t="s">
        <v>332</v>
      </c>
      <c r="B320" s="53"/>
      <c r="C320" s="53"/>
      <c r="D320" s="54">
        <f t="shared" si="14"/>
        <v>0</v>
      </c>
      <c r="E320" s="53"/>
      <c r="F320" s="50"/>
      <c r="G320" s="48"/>
      <c r="H320" s="48"/>
      <c r="I320" s="48"/>
      <c r="J320" s="49"/>
      <c r="K320" s="48"/>
      <c r="L320" s="48"/>
      <c r="M320" s="48"/>
      <c r="N320" s="48"/>
      <c r="O320" s="48"/>
      <c r="P320" s="54">
        <f t="shared" si="15"/>
        <v>0</v>
      </c>
      <c r="Q320" s="76">
        <f t="shared" si="16"/>
        <v>0</v>
      </c>
    </row>
    <row r="321" spans="1:17" ht="18.75">
      <c r="A321" s="52" t="s">
        <v>333</v>
      </c>
      <c r="B321" s="53"/>
      <c r="C321" s="53"/>
      <c r="D321" s="54">
        <f t="shared" si="14"/>
        <v>0</v>
      </c>
      <c r="E321" s="53"/>
      <c r="F321" s="50"/>
      <c r="G321" s="48"/>
      <c r="H321" s="48"/>
      <c r="I321" s="48"/>
      <c r="J321" s="49"/>
      <c r="K321" s="48"/>
      <c r="L321" s="48"/>
      <c r="M321" s="48"/>
      <c r="N321" s="48"/>
      <c r="O321" s="48"/>
      <c r="P321" s="54">
        <f t="shared" si="15"/>
        <v>0</v>
      </c>
      <c r="Q321" s="76">
        <f t="shared" si="16"/>
        <v>0</v>
      </c>
    </row>
    <row r="322" spans="1:17" ht="18.75">
      <c r="A322" s="52" t="s">
        <v>334</v>
      </c>
      <c r="B322" s="53"/>
      <c r="C322" s="53"/>
      <c r="D322" s="54">
        <f t="shared" si="14"/>
        <v>0</v>
      </c>
      <c r="E322" s="53"/>
      <c r="F322" s="50"/>
      <c r="G322" s="48"/>
      <c r="H322" s="48"/>
      <c r="I322" s="48"/>
      <c r="J322" s="49"/>
      <c r="K322" s="48"/>
      <c r="L322" s="48"/>
      <c r="M322" s="48"/>
      <c r="N322" s="48"/>
      <c r="O322" s="48"/>
      <c r="P322" s="54">
        <f t="shared" si="15"/>
        <v>0</v>
      </c>
      <c r="Q322" s="76">
        <f t="shared" si="16"/>
        <v>0</v>
      </c>
    </row>
    <row r="323" spans="1:17" ht="18.75">
      <c r="A323" s="52" t="s">
        <v>335</v>
      </c>
      <c r="B323" s="53"/>
      <c r="C323" s="53"/>
      <c r="D323" s="54">
        <f t="shared" si="14"/>
        <v>0</v>
      </c>
      <c r="E323" s="53"/>
      <c r="F323" s="50"/>
      <c r="G323" s="48"/>
      <c r="H323" s="48"/>
      <c r="I323" s="48"/>
      <c r="J323" s="49"/>
      <c r="K323" s="48"/>
      <c r="L323" s="48"/>
      <c r="M323" s="48"/>
      <c r="N323" s="48"/>
      <c r="O323" s="48"/>
      <c r="P323" s="54">
        <f t="shared" si="15"/>
        <v>0</v>
      </c>
      <c r="Q323" s="76">
        <f t="shared" si="16"/>
        <v>0</v>
      </c>
    </row>
    <row r="324" spans="1:17" ht="18.75">
      <c r="A324" s="52" t="s">
        <v>336</v>
      </c>
      <c r="B324" s="53"/>
      <c r="C324" s="53"/>
      <c r="D324" s="54">
        <f t="shared" si="14"/>
        <v>0</v>
      </c>
      <c r="E324" s="53"/>
      <c r="F324" s="50"/>
      <c r="G324" s="48"/>
      <c r="H324" s="48"/>
      <c r="I324" s="48"/>
      <c r="J324" s="49"/>
      <c r="K324" s="48"/>
      <c r="L324" s="48"/>
      <c r="M324" s="48"/>
      <c r="N324" s="48"/>
      <c r="O324" s="48"/>
      <c r="P324" s="54">
        <f t="shared" si="15"/>
        <v>0</v>
      </c>
      <c r="Q324" s="76">
        <f t="shared" si="16"/>
        <v>0</v>
      </c>
    </row>
    <row r="325" spans="1:17" ht="18.75">
      <c r="A325" s="52" t="s">
        <v>337</v>
      </c>
      <c r="B325" s="53"/>
      <c r="C325" s="53"/>
      <c r="D325" s="54">
        <f t="shared" si="14"/>
        <v>0</v>
      </c>
      <c r="E325" s="53"/>
      <c r="F325" s="50"/>
      <c r="G325" s="48"/>
      <c r="H325" s="48"/>
      <c r="I325" s="48"/>
      <c r="J325" s="49"/>
      <c r="K325" s="48"/>
      <c r="L325" s="48"/>
      <c r="M325" s="48"/>
      <c r="N325" s="48"/>
      <c r="O325" s="48"/>
      <c r="P325" s="54">
        <f t="shared" si="15"/>
        <v>0</v>
      </c>
      <c r="Q325" s="76">
        <f t="shared" si="16"/>
        <v>0</v>
      </c>
    </row>
    <row r="326" spans="1:17" ht="18.75">
      <c r="A326" s="52" t="s">
        <v>338</v>
      </c>
      <c r="B326" s="53"/>
      <c r="C326" s="53"/>
      <c r="D326" s="54">
        <f t="shared" si="14"/>
        <v>0</v>
      </c>
      <c r="E326" s="53"/>
      <c r="F326" s="50"/>
      <c r="G326" s="48"/>
      <c r="H326" s="48"/>
      <c r="I326" s="48"/>
      <c r="J326" s="49"/>
      <c r="K326" s="48"/>
      <c r="L326" s="48"/>
      <c r="M326" s="48"/>
      <c r="N326" s="48"/>
      <c r="O326" s="48"/>
      <c r="P326" s="54">
        <f t="shared" si="15"/>
        <v>0</v>
      </c>
      <c r="Q326" s="76">
        <f t="shared" si="16"/>
        <v>0</v>
      </c>
    </row>
    <row r="327" spans="1:17" ht="18.75">
      <c r="A327" s="52" t="s">
        <v>339</v>
      </c>
      <c r="B327" s="53"/>
      <c r="C327" s="53"/>
      <c r="D327" s="54">
        <f t="shared" ref="D327:D390" si="17">C327-E327</f>
        <v>0</v>
      </c>
      <c r="E327" s="53"/>
      <c r="F327" s="50"/>
      <c r="G327" s="48"/>
      <c r="H327" s="48"/>
      <c r="I327" s="48"/>
      <c r="J327" s="49"/>
      <c r="K327" s="48"/>
      <c r="L327" s="48"/>
      <c r="M327" s="48"/>
      <c r="N327" s="48"/>
      <c r="O327" s="48"/>
      <c r="P327" s="54">
        <f t="shared" ref="P327:P390" si="18">E327-SUM(F327:O327)</f>
        <v>0</v>
      </c>
      <c r="Q327" s="76">
        <f t="shared" ref="Q327:Q390" si="19">SUM(F327:P327)-(E327)</f>
        <v>0</v>
      </c>
    </row>
    <row r="328" spans="1:17" ht="18.75">
      <c r="A328" s="52" t="s">
        <v>340</v>
      </c>
      <c r="B328" s="53"/>
      <c r="C328" s="53"/>
      <c r="D328" s="54">
        <f t="shared" si="17"/>
        <v>0</v>
      </c>
      <c r="E328" s="53"/>
      <c r="F328" s="50"/>
      <c r="G328" s="48"/>
      <c r="H328" s="48"/>
      <c r="I328" s="48"/>
      <c r="J328" s="49"/>
      <c r="K328" s="48"/>
      <c r="L328" s="48"/>
      <c r="M328" s="48"/>
      <c r="N328" s="48"/>
      <c r="O328" s="48"/>
      <c r="P328" s="54">
        <f t="shared" si="18"/>
        <v>0</v>
      </c>
      <c r="Q328" s="76">
        <f t="shared" si="19"/>
        <v>0</v>
      </c>
    </row>
    <row r="329" spans="1:17" ht="18.75">
      <c r="A329" s="52" t="s">
        <v>341</v>
      </c>
      <c r="B329" s="53"/>
      <c r="C329" s="53"/>
      <c r="D329" s="54">
        <f t="shared" si="17"/>
        <v>0</v>
      </c>
      <c r="E329" s="53"/>
      <c r="F329" s="50"/>
      <c r="G329" s="48"/>
      <c r="H329" s="48"/>
      <c r="I329" s="48"/>
      <c r="J329" s="49"/>
      <c r="K329" s="48"/>
      <c r="L329" s="48"/>
      <c r="M329" s="48"/>
      <c r="N329" s="48"/>
      <c r="O329" s="48"/>
      <c r="P329" s="54">
        <f t="shared" si="18"/>
        <v>0</v>
      </c>
      <c r="Q329" s="76">
        <f t="shared" si="19"/>
        <v>0</v>
      </c>
    </row>
    <row r="330" spans="1:17" ht="18.75">
      <c r="A330" s="52" t="s">
        <v>342</v>
      </c>
      <c r="B330" s="53"/>
      <c r="C330" s="53"/>
      <c r="D330" s="54">
        <f t="shared" si="17"/>
        <v>0</v>
      </c>
      <c r="E330" s="53"/>
      <c r="F330" s="50"/>
      <c r="G330" s="48"/>
      <c r="H330" s="48"/>
      <c r="I330" s="48"/>
      <c r="J330" s="49"/>
      <c r="K330" s="48"/>
      <c r="L330" s="48"/>
      <c r="M330" s="48"/>
      <c r="N330" s="48"/>
      <c r="O330" s="48"/>
      <c r="P330" s="54">
        <f t="shared" si="18"/>
        <v>0</v>
      </c>
      <c r="Q330" s="76">
        <f t="shared" si="19"/>
        <v>0</v>
      </c>
    </row>
    <row r="331" spans="1:17" ht="18.75">
      <c r="A331" s="52" t="s">
        <v>343</v>
      </c>
      <c r="B331" s="53"/>
      <c r="C331" s="53"/>
      <c r="D331" s="54">
        <f t="shared" si="17"/>
        <v>0</v>
      </c>
      <c r="E331" s="53"/>
      <c r="F331" s="50"/>
      <c r="G331" s="48"/>
      <c r="H331" s="48"/>
      <c r="I331" s="48"/>
      <c r="J331" s="49"/>
      <c r="K331" s="48"/>
      <c r="L331" s="48"/>
      <c r="M331" s="48"/>
      <c r="N331" s="48"/>
      <c r="O331" s="48"/>
      <c r="P331" s="54">
        <f t="shared" si="18"/>
        <v>0</v>
      </c>
      <c r="Q331" s="76">
        <f t="shared" si="19"/>
        <v>0</v>
      </c>
    </row>
    <row r="332" spans="1:17" ht="18.75">
      <c r="A332" s="52" t="s">
        <v>344</v>
      </c>
      <c r="B332" s="53"/>
      <c r="C332" s="53"/>
      <c r="D332" s="54">
        <f t="shared" si="17"/>
        <v>0</v>
      </c>
      <c r="E332" s="53"/>
      <c r="F332" s="50"/>
      <c r="G332" s="48"/>
      <c r="H332" s="48"/>
      <c r="I332" s="48"/>
      <c r="J332" s="49"/>
      <c r="K332" s="48"/>
      <c r="L332" s="48"/>
      <c r="M332" s="48"/>
      <c r="N332" s="48"/>
      <c r="O332" s="48"/>
      <c r="P332" s="54">
        <f t="shared" si="18"/>
        <v>0</v>
      </c>
      <c r="Q332" s="76">
        <f t="shared" si="19"/>
        <v>0</v>
      </c>
    </row>
    <row r="333" spans="1:17" ht="18.75">
      <c r="A333" s="52" t="s">
        <v>345</v>
      </c>
      <c r="B333" s="53"/>
      <c r="C333" s="53"/>
      <c r="D333" s="54">
        <f t="shared" si="17"/>
        <v>0</v>
      </c>
      <c r="E333" s="53"/>
      <c r="F333" s="50"/>
      <c r="G333" s="48"/>
      <c r="H333" s="48"/>
      <c r="I333" s="48"/>
      <c r="J333" s="49"/>
      <c r="K333" s="48"/>
      <c r="L333" s="48"/>
      <c r="M333" s="48"/>
      <c r="N333" s="48"/>
      <c r="O333" s="48"/>
      <c r="P333" s="54">
        <f t="shared" si="18"/>
        <v>0</v>
      </c>
      <c r="Q333" s="76">
        <f t="shared" si="19"/>
        <v>0</v>
      </c>
    </row>
    <row r="334" spans="1:17" ht="18.75">
      <c r="A334" s="52" t="s">
        <v>346</v>
      </c>
      <c r="B334" s="53"/>
      <c r="C334" s="53"/>
      <c r="D334" s="54">
        <f t="shared" si="17"/>
        <v>0</v>
      </c>
      <c r="E334" s="53"/>
      <c r="F334" s="50"/>
      <c r="G334" s="48"/>
      <c r="H334" s="48"/>
      <c r="I334" s="48"/>
      <c r="J334" s="49"/>
      <c r="K334" s="48"/>
      <c r="L334" s="48"/>
      <c r="M334" s="48"/>
      <c r="N334" s="48"/>
      <c r="O334" s="48"/>
      <c r="P334" s="54">
        <f t="shared" si="18"/>
        <v>0</v>
      </c>
      <c r="Q334" s="76">
        <f t="shared" si="19"/>
        <v>0</v>
      </c>
    </row>
    <row r="335" spans="1:17" ht="18.75">
      <c r="A335" s="52" t="s">
        <v>347</v>
      </c>
      <c r="B335" s="53"/>
      <c r="C335" s="53"/>
      <c r="D335" s="54">
        <f t="shared" si="17"/>
        <v>0</v>
      </c>
      <c r="E335" s="53"/>
      <c r="F335" s="50"/>
      <c r="G335" s="48"/>
      <c r="H335" s="48"/>
      <c r="I335" s="48"/>
      <c r="J335" s="49"/>
      <c r="K335" s="48"/>
      <c r="L335" s="48"/>
      <c r="M335" s="48"/>
      <c r="N335" s="48"/>
      <c r="O335" s="48"/>
      <c r="P335" s="54">
        <f t="shared" si="18"/>
        <v>0</v>
      </c>
      <c r="Q335" s="76">
        <f t="shared" si="19"/>
        <v>0</v>
      </c>
    </row>
    <row r="336" spans="1:17" ht="18.75">
      <c r="A336" s="52" t="s">
        <v>348</v>
      </c>
      <c r="B336" s="53"/>
      <c r="C336" s="53"/>
      <c r="D336" s="54">
        <f t="shared" si="17"/>
        <v>0</v>
      </c>
      <c r="E336" s="53"/>
      <c r="F336" s="50"/>
      <c r="G336" s="48"/>
      <c r="H336" s="48"/>
      <c r="I336" s="48"/>
      <c r="J336" s="49"/>
      <c r="K336" s="48"/>
      <c r="L336" s="48"/>
      <c r="M336" s="48"/>
      <c r="N336" s="48"/>
      <c r="O336" s="48"/>
      <c r="P336" s="54">
        <f t="shared" si="18"/>
        <v>0</v>
      </c>
      <c r="Q336" s="76">
        <f t="shared" si="19"/>
        <v>0</v>
      </c>
    </row>
    <row r="337" spans="1:17" ht="18.75">
      <c r="A337" s="52" t="s">
        <v>349</v>
      </c>
      <c r="B337" s="53"/>
      <c r="C337" s="53"/>
      <c r="D337" s="54">
        <f t="shared" si="17"/>
        <v>0</v>
      </c>
      <c r="E337" s="53"/>
      <c r="F337" s="50"/>
      <c r="G337" s="48"/>
      <c r="H337" s="48"/>
      <c r="I337" s="48"/>
      <c r="J337" s="49"/>
      <c r="K337" s="48"/>
      <c r="L337" s="48"/>
      <c r="M337" s="48"/>
      <c r="N337" s="48"/>
      <c r="O337" s="48"/>
      <c r="P337" s="54">
        <f t="shared" si="18"/>
        <v>0</v>
      </c>
      <c r="Q337" s="76">
        <f t="shared" si="19"/>
        <v>0</v>
      </c>
    </row>
    <row r="338" spans="1:17" ht="18.75">
      <c r="A338" s="52" t="s">
        <v>350</v>
      </c>
      <c r="B338" s="53"/>
      <c r="C338" s="53"/>
      <c r="D338" s="54">
        <f t="shared" si="17"/>
        <v>0</v>
      </c>
      <c r="E338" s="53"/>
      <c r="F338" s="50"/>
      <c r="G338" s="48"/>
      <c r="H338" s="48"/>
      <c r="I338" s="48"/>
      <c r="J338" s="49"/>
      <c r="K338" s="48"/>
      <c r="L338" s="48"/>
      <c r="M338" s="48"/>
      <c r="N338" s="48"/>
      <c r="O338" s="48"/>
      <c r="P338" s="54">
        <f t="shared" si="18"/>
        <v>0</v>
      </c>
      <c r="Q338" s="76">
        <f t="shared" si="19"/>
        <v>0</v>
      </c>
    </row>
    <row r="339" spans="1:17" ht="18.75">
      <c r="A339" s="52" t="s">
        <v>351</v>
      </c>
      <c r="B339" s="53"/>
      <c r="C339" s="53"/>
      <c r="D339" s="54">
        <f t="shared" si="17"/>
        <v>0</v>
      </c>
      <c r="E339" s="53"/>
      <c r="F339" s="50"/>
      <c r="G339" s="48"/>
      <c r="H339" s="48"/>
      <c r="I339" s="48"/>
      <c r="J339" s="49"/>
      <c r="K339" s="48"/>
      <c r="L339" s="48"/>
      <c r="M339" s="48"/>
      <c r="N339" s="48"/>
      <c r="O339" s="48"/>
      <c r="P339" s="54">
        <f t="shared" si="18"/>
        <v>0</v>
      </c>
      <c r="Q339" s="76">
        <f t="shared" si="19"/>
        <v>0</v>
      </c>
    </row>
    <row r="340" spans="1:17" ht="18.75">
      <c r="A340" s="52" t="s">
        <v>352</v>
      </c>
      <c r="B340" s="53"/>
      <c r="C340" s="53"/>
      <c r="D340" s="54">
        <f t="shared" si="17"/>
        <v>0</v>
      </c>
      <c r="E340" s="53"/>
      <c r="F340" s="50"/>
      <c r="G340" s="48"/>
      <c r="H340" s="48"/>
      <c r="I340" s="48"/>
      <c r="J340" s="49"/>
      <c r="K340" s="48"/>
      <c r="L340" s="48"/>
      <c r="M340" s="48"/>
      <c r="N340" s="48"/>
      <c r="O340" s="48"/>
      <c r="P340" s="54">
        <f t="shared" si="18"/>
        <v>0</v>
      </c>
      <c r="Q340" s="76">
        <f t="shared" si="19"/>
        <v>0</v>
      </c>
    </row>
    <row r="341" spans="1:17" ht="18.75">
      <c r="A341" s="52" t="s">
        <v>353</v>
      </c>
      <c r="B341" s="53"/>
      <c r="C341" s="53"/>
      <c r="D341" s="54">
        <f t="shared" si="17"/>
        <v>0</v>
      </c>
      <c r="E341" s="53"/>
      <c r="F341" s="50"/>
      <c r="G341" s="48"/>
      <c r="H341" s="48"/>
      <c r="I341" s="48"/>
      <c r="J341" s="49"/>
      <c r="K341" s="48"/>
      <c r="L341" s="48"/>
      <c r="M341" s="48"/>
      <c r="N341" s="48"/>
      <c r="O341" s="48"/>
      <c r="P341" s="54">
        <f t="shared" si="18"/>
        <v>0</v>
      </c>
      <c r="Q341" s="76">
        <f t="shared" si="19"/>
        <v>0</v>
      </c>
    </row>
    <row r="342" spans="1:17" ht="18.75">
      <c r="A342" s="52" t="s">
        <v>354</v>
      </c>
      <c r="B342" s="53"/>
      <c r="C342" s="53"/>
      <c r="D342" s="54">
        <f t="shared" si="17"/>
        <v>0</v>
      </c>
      <c r="E342" s="53"/>
      <c r="F342" s="50"/>
      <c r="G342" s="48"/>
      <c r="H342" s="48"/>
      <c r="I342" s="48"/>
      <c r="J342" s="49"/>
      <c r="K342" s="48"/>
      <c r="L342" s="48"/>
      <c r="M342" s="48"/>
      <c r="N342" s="48"/>
      <c r="O342" s="48"/>
      <c r="P342" s="54">
        <f t="shared" si="18"/>
        <v>0</v>
      </c>
      <c r="Q342" s="76">
        <f t="shared" si="19"/>
        <v>0</v>
      </c>
    </row>
    <row r="343" spans="1:17" ht="18.75">
      <c r="A343" s="52" t="s">
        <v>355</v>
      </c>
      <c r="B343" s="53"/>
      <c r="C343" s="53"/>
      <c r="D343" s="54">
        <f t="shared" si="17"/>
        <v>0</v>
      </c>
      <c r="E343" s="53"/>
      <c r="F343" s="50"/>
      <c r="G343" s="48"/>
      <c r="H343" s="48"/>
      <c r="I343" s="48"/>
      <c r="J343" s="49"/>
      <c r="K343" s="48"/>
      <c r="L343" s="48"/>
      <c r="M343" s="48"/>
      <c r="N343" s="48"/>
      <c r="O343" s="48"/>
      <c r="P343" s="54">
        <f t="shared" si="18"/>
        <v>0</v>
      </c>
      <c r="Q343" s="76">
        <f t="shared" si="19"/>
        <v>0</v>
      </c>
    </row>
    <row r="344" spans="1:17" ht="18.75">
      <c r="A344" s="52" t="s">
        <v>356</v>
      </c>
      <c r="B344" s="53"/>
      <c r="C344" s="53"/>
      <c r="D344" s="54">
        <f t="shared" si="17"/>
        <v>0</v>
      </c>
      <c r="E344" s="53"/>
      <c r="F344" s="50"/>
      <c r="G344" s="48"/>
      <c r="H344" s="48"/>
      <c r="I344" s="48"/>
      <c r="J344" s="49"/>
      <c r="K344" s="48"/>
      <c r="L344" s="48"/>
      <c r="M344" s="48"/>
      <c r="N344" s="48"/>
      <c r="O344" s="48"/>
      <c r="P344" s="54">
        <f t="shared" si="18"/>
        <v>0</v>
      </c>
      <c r="Q344" s="76">
        <f t="shared" si="19"/>
        <v>0</v>
      </c>
    </row>
    <row r="345" spans="1:17" ht="18.75">
      <c r="A345" s="52" t="s">
        <v>357</v>
      </c>
      <c r="B345" s="53"/>
      <c r="C345" s="53"/>
      <c r="D345" s="54">
        <f t="shared" si="17"/>
        <v>0</v>
      </c>
      <c r="E345" s="53"/>
      <c r="F345" s="50"/>
      <c r="G345" s="48"/>
      <c r="H345" s="48"/>
      <c r="I345" s="48"/>
      <c r="J345" s="49"/>
      <c r="K345" s="48"/>
      <c r="L345" s="48"/>
      <c r="M345" s="48"/>
      <c r="N345" s="48"/>
      <c r="O345" s="48"/>
      <c r="P345" s="54">
        <f t="shared" si="18"/>
        <v>0</v>
      </c>
      <c r="Q345" s="76">
        <f t="shared" si="19"/>
        <v>0</v>
      </c>
    </row>
    <row r="346" spans="1:17" ht="18.75">
      <c r="A346" s="52" t="s">
        <v>358</v>
      </c>
      <c r="B346" s="53"/>
      <c r="C346" s="53"/>
      <c r="D346" s="54">
        <f t="shared" si="17"/>
        <v>0</v>
      </c>
      <c r="E346" s="53"/>
      <c r="F346" s="50"/>
      <c r="G346" s="48"/>
      <c r="H346" s="48"/>
      <c r="I346" s="48"/>
      <c r="J346" s="49"/>
      <c r="K346" s="48"/>
      <c r="L346" s="48"/>
      <c r="M346" s="48"/>
      <c r="N346" s="48"/>
      <c r="O346" s="48"/>
      <c r="P346" s="54">
        <f t="shared" si="18"/>
        <v>0</v>
      </c>
      <c r="Q346" s="76">
        <f t="shared" si="19"/>
        <v>0</v>
      </c>
    </row>
    <row r="347" spans="1:17" ht="18.75">
      <c r="A347" s="52" t="s">
        <v>359</v>
      </c>
      <c r="B347" s="53"/>
      <c r="C347" s="53"/>
      <c r="D347" s="54">
        <f t="shared" si="17"/>
        <v>0</v>
      </c>
      <c r="E347" s="53"/>
      <c r="F347" s="50"/>
      <c r="G347" s="48"/>
      <c r="H347" s="48"/>
      <c r="I347" s="48"/>
      <c r="J347" s="49"/>
      <c r="K347" s="48"/>
      <c r="L347" s="48"/>
      <c r="M347" s="48"/>
      <c r="N347" s="48"/>
      <c r="O347" s="48"/>
      <c r="P347" s="54">
        <f t="shared" si="18"/>
        <v>0</v>
      </c>
      <c r="Q347" s="76">
        <f t="shared" si="19"/>
        <v>0</v>
      </c>
    </row>
    <row r="348" spans="1:17" ht="18.75">
      <c r="A348" s="52" t="s">
        <v>360</v>
      </c>
      <c r="B348" s="53"/>
      <c r="C348" s="53"/>
      <c r="D348" s="54">
        <f t="shared" si="17"/>
        <v>0</v>
      </c>
      <c r="E348" s="53"/>
      <c r="F348" s="50"/>
      <c r="G348" s="48"/>
      <c r="H348" s="48"/>
      <c r="I348" s="48"/>
      <c r="J348" s="49"/>
      <c r="K348" s="48"/>
      <c r="L348" s="48"/>
      <c r="M348" s="48"/>
      <c r="N348" s="48"/>
      <c r="O348" s="48"/>
      <c r="P348" s="54">
        <f t="shared" si="18"/>
        <v>0</v>
      </c>
      <c r="Q348" s="76">
        <f t="shared" si="19"/>
        <v>0</v>
      </c>
    </row>
    <row r="349" spans="1:17" ht="18.75">
      <c r="A349" s="52" t="s">
        <v>361</v>
      </c>
      <c r="B349" s="53"/>
      <c r="C349" s="53"/>
      <c r="D349" s="54">
        <f t="shared" si="17"/>
        <v>0</v>
      </c>
      <c r="E349" s="53"/>
      <c r="F349" s="50"/>
      <c r="G349" s="48"/>
      <c r="H349" s="48"/>
      <c r="I349" s="48"/>
      <c r="J349" s="49"/>
      <c r="K349" s="48"/>
      <c r="L349" s="48"/>
      <c r="M349" s="48"/>
      <c r="N349" s="48"/>
      <c r="O349" s="48"/>
      <c r="P349" s="54">
        <f t="shared" si="18"/>
        <v>0</v>
      </c>
      <c r="Q349" s="76">
        <f t="shared" si="19"/>
        <v>0</v>
      </c>
    </row>
    <row r="350" spans="1:17" ht="18.75">
      <c r="A350" s="52" t="s">
        <v>362</v>
      </c>
      <c r="B350" s="53"/>
      <c r="C350" s="53"/>
      <c r="D350" s="54">
        <f t="shared" si="17"/>
        <v>0</v>
      </c>
      <c r="E350" s="53"/>
      <c r="F350" s="50"/>
      <c r="G350" s="48"/>
      <c r="H350" s="48"/>
      <c r="I350" s="48"/>
      <c r="J350" s="49"/>
      <c r="K350" s="48"/>
      <c r="L350" s="48"/>
      <c r="M350" s="48"/>
      <c r="N350" s="48"/>
      <c r="O350" s="48"/>
      <c r="P350" s="54">
        <f t="shared" si="18"/>
        <v>0</v>
      </c>
      <c r="Q350" s="76">
        <f t="shared" si="19"/>
        <v>0</v>
      </c>
    </row>
    <row r="351" spans="1:17" ht="18.75">
      <c r="A351" s="52" t="s">
        <v>363</v>
      </c>
      <c r="B351" s="53"/>
      <c r="C351" s="53"/>
      <c r="D351" s="54">
        <f t="shared" si="17"/>
        <v>0</v>
      </c>
      <c r="E351" s="53"/>
      <c r="F351" s="50"/>
      <c r="G351" s="48"/>
      <c r="H351" s="48"/>
      <c r="I351" s="48"/>
      <c r="J351" s="49"/>
      <c r="K351" s="48"/>
      <c r="L351" s="48"/>
      <c r="M351" s="48"/>
      <c r="N351" s="48"/>
      <c r="O351" s="48"/>
      <c r="P351" s="54">
        <f t="shared" si="18"/>
        <v>0</v>
      </c>
      <c r="Q351" s="76">
        <f t="shared" si="19"/>
        <v>0</v>
      </c>
    </row>
    <row r="352" spans="1:17" ht="18.75">
      <c r="A352" s="52" t="s">
        <v>364</v>
      </c>
      <c r="B352" s="53"/>
      <c r="C352" s="53"/>
      <c r="D352" s="54">
        <f t="shared" si="17"/>
        <v>0</v>
      </c>
      <c r="E352" s="53"/>
      <c r="F352" s="50"/>
      <c r="G352" s="48"/>
      <c r="H352" s="48"/>
      <c r="I352" s="48"/>
      <c r="J352" s="49"/>
      <c r="K352" s="48"/>
      <c r="L352" s="48"/>
      <c r="M352" s="48"/>
      <c r="N352" s="48"/>
      <c r="O352" s="48"/>
      <c r="P352" s="54">
        <f t="shared" si="18"/>
        <v>0</v>
      </c>
      <c r="Q352" s="76">
        <f t="shared" si="19"/>
        <v>0</v>
      </c>
    </row>
    <row r="353" spans="1:17" ht="18.75">
      <c r="A353" s="52" t="s">
        <v>365</v>
      </c>
      <c r="B353" s="53"/>
      <c r="C353" s="53"/>
      <c r="D353" s="54">
        <f t="shared" si="17"/>
        <v>0</v>
      </c>
      <c r="E353" s="53"/>
      <c r="F353" s="50"/>
      <c r="G353" s="48"/>
      <c r="H353" s="48"/>
      <c r="I353" s="48"/>
      <c r="J353" s="49"/>
      <c r="K353" s="48"/>
      <c r="L353" s="48"/>
      <c r="M353" s="48"/>
      <c r="N353" s="48"/>
      <c r="O353" s="48"/>
      <c r="P353" s="54">
        <f t="shared" si="18"/>
        <v>0</v>
      </c>
      <c r="Q353" s="76">
        <f t="shared" si="19"/>
        <v>0</v>
      </c>
    </row>
    <row r="354" spans="1:17" ht="18.75">
      <c r="A354" s="52" t="s">
        <v>366</v>
      </c>
      <c r="B354" s="53"/>
      <c r="C354" s="53"/>
      <c r="D354" s="54">
        <f t="shared" si="17"/>
        <v>0</v>
      </c>
      <c r="E354" s="53"/>
      <c r="F354" s="50"/>
      <c r="G354" s="48"/>
      <c r="H354" s="48"/>
      <c r="I354" s="48"/>
      <c r="J354" s="49"/>
      <c r="K354" s="48"/>
      <c r="L354" s="48"/>
      <c r="M354" s="48"/>
      <c r="N354" s="48"/>
      <c r="O354" s="48"/>
      <c r="P354" s="54">
        <f t="shared" si="18"/>
        <v>0</v>
      </c>
      <c r="Q354" s="76">
        <f t="shared" si="19"/>
        <v>0</v>
      </c>
    </row>
    <row r="355" spans="1:17" ht="18.75">
      <c r="A355" s="52" t="s">
        <v>367</v>
      </c>
      <c r="B355" s="53"/>
      <c r="C355" s="53"/>
      <c r="D355" s="54">
        <f t="shared" si="17"/>
        <v>0</v>
      </c>
      <c r="E355" s="53"/>
      <c r="F355" s="50"/>
      <c r="G355" s="48"/>
      <c r="H355" s="48"/>
      <c r="I355" s="48"/>
      <c r="J355" s="49"/>
      <c r="K355" s="48"/>
      <c r="L355" s="48"/>
      <c r="M355" s="48"/>
      <c r="N355" s="48"/>
      <c r="O355" s="48"/>
      <c r="P355" s="54">
        <f t="shared" si="18"/>
        <v>0</v>
      </c>
      <c r="Q355" s="76">
        <f t="shared" si="19"/>
        <v>0</v>
      </c>
    </row>
    <row r="356" spans="1:17" ht="18.75">
      <c r="A356" s="52" t="s">
        <v>368</v>
      </c>
      <c r="B356" s="53"/>
      <c r="C356" s="53"/>
      <c r="D356" s="54">
        <f t="shared" si="17"/>
        <v>0</v>
      </c>
      <c r="E356" s="53"/>
      <c r="F356" s="50"/>
      <c r="G356" s="48"/>
      <c r="H356" s="48"/>
      <c r="I356" s="48"/>
      <c r="J356" s="49"/>
      <c r="K356" s="48"/>
      <c r="L356" s="48"/>
      <c r="M356" s="48"/>
      <c r="N356" s="48"/>
      <c r="O356" s="48"/>
      <c r="P356" s="54">
        <f t="shared" si="18"/>
        <v>0</v>
      </c>
      <c r="Q356" s="76">
        <f t="shared" si="19"/>
        <v>0</v>
      </c>
    </row>
    <row r="357" spans="1:17" ht="18.75">
      <c r="A357" s="52" t="s">
        <v>369</v>
      </c>
      <c r="B357" s="53"/>
      <c r="C357" s="53"/>
      <c r="D357" s="54">
        <f t="shared" si="17"/>
        <v>0</v>
      </c>
      <c r="E357" s="53"/>
      <c r="F357" s="50"/>
      <c r="G357" s="48"/>
      <c r="H357" s="48"/>
      <c r="I357" s="48"/>
      <c r="J357" s="49"/>
      <c r="K357" s="48"/>
      <c r="L357" s="48"/>
      <c r="M357" s="48"/>
      <c r="N357" s="48"/>
      <c r="O357" s="48"/>
      <c r="P357" s="54">
        <f t="shared" si="18"/>
        <v>0</v>
      </c>
      <c r="Q357" s="76">
        <f t="shared" si="19"/>
        <v>0</v>
      </c>
    </row>
    <row r="358" spans="1:17" ht="18.75">
      <c r="A358" s="52" t="s">
        <v>370</v>
      </c>
      <c r="B358" s="53"/>
      <c r="C358" s="53"/>
      <c r="D358" s="54">
        <f t="shared" si="17"/>
        <v>0</v>
      </c>
      <c r="E358" s="53"/>
      <c r="F358" s="50"/>
      <c r="G358" s="48"/>
      <c r="H358" s="48"/>
      <c r="I358" s="48"/>
      <c r="J358" s="49"/>
      <c r="K358" s="48"/>
      <c r="L358" s="48"/>
      <c r="M358" s="48"/>
      <c r="N358" s="48"/>
      <c r="O358" s="48"/>
      <c r="P358" s="54">
        <f t="shared" si="18"/>
        <v>0</v>
      </c>
      <c r="Q358" s="76">
        <f t="shared" si="19"/>
        <v>0</v>
      </c>
    </row>
    <row r="359" spans="1:17" ht="18.75">
      <c r="A359" s="52" t="s">
        <v>371</v>
      </c>
      <c r="B359" s="53"/>
      <c r="C359" s="53"/>
      <c r="D359" s="54">
        <f t="shared" si="17"/>
        <v>0</v>
      </c>
      <c r="E359" s="53"/>
      <c r="F359" s="50"/>
      <c r="G359" s="48"/>
      <c r="H359" s="48"/>
      <c r="I359" s="48"/>
      <c r="J359" s="49"/>
      <c r="K359" s="48"/>
      <c r="L359" s="48"/>
      <c r="M359" s="48"/>
      <c r="N359" s="48"/>
      <c r="O359" s="48"/>
      <c r="P359" s="54">
        <f t="shared" si="18"/>
        <v>0</v>
      </c>
      <c r="Q359" s="76">
        <f t="shared" si="19"/>
        <v>0</v>
      </c>
    </row>
    <row r="360" spans="1:17" ht="18.75">
      <c r="A360" s="52" t="s">
        <v>372</v>
      </c>
      <c r="B360" s="53"/>
      <c r="C360" s="53"/>
      <c r="D360" s="54">
        <f t="shared" si="17"/>
        <v>0</v>
      </c>
      <c r="E360" s="53"/>
      <c r="F360" s="50"/>
      <c r="G360" s="48"/>
      <c r="H360" s="48"/>
      <c r="I360" s="48"/>
      <c r="J360" s="49"/>
      <c r="K360" s="48"/>
      <c r="L360" s="48"/>
      <c r="M360" s="48"/>
      <c r="N360" s="48"/>
      <c r="O360" s="48"/>
      <c r="P360" s="54">
        <f t="shared" si="18"/>
        <v>0</v>
      </c>
      <c r="Q360" s="76">
        <f t="shared" si="19"/>
        <v>0</v>
      </c>
    </row>
    <row r="361" spans="1:17" ht="18.75">
      <c r="A361" s="52" t="s">
        <v>373</v>
      </c>
      <c r="B361" s="53"/>
      <c r="C361" s="53"/>
      <c r="D361" s="54">
        <f t="shared" si="17"/>
        <v>0</v>
      </c>
      <c r="E361" s="53"/>
      <c r="F361" s="50"/>
      <c r="G361" s="48"/>
      <c r="H361" s="48"/>
      <c r="I361" s="48"/>
      <c r="J361" s="49"/>
      <c r="K361" s="48"/>
      <c r="L361" s="48"/>
      <c r="M361" s="48"/>
      <c r="N361" s="48"/>
      <c r="O361" s="48"/>
      <c r="P361" s="54">
        <f t="shared" si="18"/>
        <v>0</v>
      </c>
      <c r="Q361" s="76">
        <f t="shared" si="19"/>
        <v>0</v>
      </c>
    </row>
    <row r="362" spans="1:17" ht="18.75">
      <c r="A362" s="52" t="s">
        <v>374</v>
      </c>
      <c r="B362" s="53"/>
      <c r="C362" s="53"/>
      <c r="D362" s="54">
        <f t="shared" si="17"/>
        <v>0</v>
      </c>
      <c r="E362" s="53"/>
      <c r="F362" s="50"/>
      <c r="G362" s="48"/>
      <c r="H362" s="48"/>
      <c r="I362" s="48"/>
      <c r="J362" s="49"/>
      <c r="K362" s="48"/>
      <c r="L362" s="48"/>
      <c r="M362" s="48"/>
      <c r="N362" s="48"/>
      <c r="O362" s="48"/>
      <c r="P362" s="54">
        <f t="shared" si="18"/>
        <v>0</v>
      </c>
      <c r="Q362" s="76">
        <f t="shared" si="19"/>
        <v>0</v>
      </c>
    </row>
    <row r="363" spans="1:17" ht="18.75">
      <c r="A363" s="52" t="s">
        <v>375</v>
      </c>
      <c r="B363" s="53"/>
      <c r="C363" s="53"/>
      <c r="D363" s="54">
        <f t="shared" si="17"/>
        <v>0</v>
      </c>
      <c r="E363" s="53"/>
      <c r="F363" s="50"/>
      <c r="G363" s="48"/>
      <c r="H363" s="48"/>
      <c r="I363" s="48"/>
      <c r="J363" s="49"/>
      <c r="K363" s="48"/>
      <c r="L363" s="48"/>
      <c r="M363" s="48"/>
      <c r="N363" s="48"/>
      <c r="O363" s="48"/>
      <c r="P363" s="54">
        <f t="shared" si="18"/>
        <v>0</v>
      </c>
      <c r="Q363" s="76">
        <f t="shared" si="19"/>
        <v>0</v>
      </c>
    </row>
    <row r="364" spans="1:17" ht="18.75">
      <c r="A364" s="52" t="s">
        <v>376</v>
      </c>
      <c r="B364" s="53"/>
      <c r="C364" s="53"/>
      <c r="D364" s="54">
        <f t="shared" si="17"/>
        <v>0</v>
      </c>
      <c r="E364" s="53"/>
      <c r="F364" s="50"/>
      <c r="G364" s="48"/>
      <c r="H364" s="48"/>
      <c r="I364" s="48"/>
      <c r="J364" s="49"/>
      <c r="K364" s="48"/>
      <c r="L364" s="48"/>
      <c r="M364" s="48"/>
      <c r="N364" s="48"/>
      <c r="O364" s="48"/>
      <c r="P364" s="54">
        <f t="shared" si="18"/>
        <v>0</v>
      </c>
      <c r="Q364" s="76">
        <f t="shared" si="19"/>
        <v>0</v>
      </c>
    </row>
    <row r="365" spans="1:17" ht="18.75">
      <c r="A365" s="52" t="s">
        <v>377</v>
      </c>
      <c r="B365" s="53"/>
      <c r="C365" s="53"/>
      <c r="D365" s="54">
        <f t="shared" si="17"/>
        <v>0</v>
      </c>
      <c r="E365" s="53"/>
      <c r="F365" s="50"/>
      <c r="G365" s="48"/>
      <c r="H365" s="48"/>
      <c r="I365" s="48"/>
      <c r="J365" s="49"/>
      <c r="K365" s="48"/>
      <c r="L365" s="48"/>
      <c r="M365" s="48"/>
      <c r="N365" s="48"/>
      <c r="O365" s="48"/>
      <c r="P365" s="54">
        <f t="shared" si="18"/>
        <v>0</v>
      </c>
      <c r="Q365" s="76">
        <f t="shared" si="19"/>
        <v>0</v>
      </c>
    </row>
    <row r="366" spans="1:17" ht="18.75">
      <c r="A366" s="52" t="s">
        <v>378</v>
      </c>
      <c r="B366" s="53"/>
      <c r="C366" s="53"/>
      <c r="D366" s="54">
        <f t="shared" si="17"/>
        <v>0</v>
      </c>
      <c r="E366" s="53"/>
      <c r="F366" s="50"/>
      <c r="G366" s="48"/>
      <c r="H366" s="48"/>
      <c r="I366" s="48"/>
      <c r="J366" s="49"/>
      <c r="K366" s="48"/>
      <c r="L366" s="48"/>
      <c r="M366" s="48"/>
      <c r="N366" s="48"/>
      <c r="O366" s="48"/>
      <c r="P366" s="54">
        <f t="shared" si="18"/>
        <v>0</v>
      </c>
      <c r="Q366" s="76">
        <f t="shared" si="19"/>
        <v>0</v>
      </c>
    </row>
    <row r="367" spans="1:17" ht="18.75">
      <c r="A367" s="52" t="s">
        <v>379</v>
      </c>
      <c r="B367" s="53"/>
      <c r="C367" s="53"/>
      <c r="D367" s="54">
        <f t="shared" si="17"/>
        <v>0</v>
      </c>
      <c r="E367" s="53"/>
      <c r="F367" s="50"/>
      <c r="G367" s="48"/>
      <c r="H367" s="48"/>
      <c r="I367" s="48"/>
      <c r="J367" s="49"/>
      <c r="K367" s="48"/>
      <c r="L367" s="48"/>
      <c r="M367" s="48"/>
      <c r="N367" s="48"/>
      <c r="O367" s="48"/>
      <c r="P367" s="54">
        <f t="shared" si="18"/>
        <v>0</v>
      </c>
      <c r="Q367" s="76">
        <f t="shared" si="19"/>
        <v>0</v>
      </c>
    </row>
    <row r="368" spans="1:17" ht="18.75">
      <c r="A368" s="52" t="s">
        <v>380</v>
      </c>
      <c r="B368" s="53"/>
      <c r="C368" s="53"/>
      <c r="D368" s="54">
        <f t="shared" si="17"/>
        <v>0</v>
      </c>
      <c r="E368" s="53"/>
      <c r="F368" s="50"/>
      <c r="G368" s="48"/>
      <c r="H368" s="48"/>
      <c r="I368" s="48"/>
      <c r="J368" s="49"/>
      <c r="K368" s="48"/>
      <c r="L368" s="48"/>
      <c r="M368" s="48"/>
      <c r="N368" s="48"/>
      <c r="O368" s="48"/>
      <c r="P368" s="54">
        <f t="shared" si="18"/>
        <v>0</v>
      </c>
      <c r="Q368" s="76">
        <f t="shared" si="19"/>
        <v>0</v>
      </c>
    </row>
    <row r="369" spans="1:17" ht="18.75">
      <c r="A369" s="52" t="s">
        <v>381</v>
      </c>
      <c r="B369" s="53"/>
      <c r="C369" s="53"/>
      <c r="D369" s="54">
        <f t="shared" si="17"/>
        <v>0</v>
      </c>
      <c r="E369" s="53"/>
      <c r="F369" s="50"/>
      <c r="G369" s="48"/>
      <c r="H369" s="48"/>
      <c r="I369" s="48"/>
      <c r="J369" s="49"/>
      <c r="K369" s="48"/>
      <c r="L369" s="48"/>
      <c r="M369" s="48"/>
      <c r="N369" s="48"/>
      <c r="O369" s="48"/>
      <c r="P369" s="54">
        <f t="shared" si="18"/>
        <v>0</v>
      </c>
      <c r="Q369" s="76">
        <f t="shared" si="19"/>
        <v>0</v>
      </c>
    </row>
    <row r="370" spans="1:17" ht="18.75">
      <c r="A370" s="52" t="s">
        <v>382</v>
      </c>
      <c r="B370" s="53"/>
      <c r="C370" s="53"/>
      <c r="D370" s="54">
        <f t="shared" si="17"/>
        <v>0</v>
      </c>
      <c r="E370" s="53"/>
      <c r="F370" s="50"/>
      <c r="G370" s="48"/>
      <c r="H370" s="48"/>
      <c r="I370" s="48"/>
      <c r="J370" s="49"/>
      <c r="K370" s="48"/>
      <c r="L370" s="48"/>
      <c r="M370" s="48"/>
      <c r="N370" s="48"/>
      <c r="O370" s="48"/>
      <c r="P370" s="54">
        <f t="shared" si="18"/>
        <v>0</v>
      </c>
      <c r="Q370" s="76">
        <f t="shared" si="19"/>
        <v>0</v>
      </c>
    </row>
    <row r="371" spans="1:17" ht="18.75">
      <c r="A371" s="52" t="s">
        <v>383</v>
      </c>
      <c r="B371" s="53"/>
      <c r="C371" s="53"/>
      <c r="D371" s="54">
        <f t="shared" si="17"/>
        <v>0</v>
      </c>
      <c r="E371" s="53"/>
      <c r="F371" s="50"/>
      <c r="G371" s="48"/>
      <c r="H371" s="48"/>
      <c r="I371" s="48"/>
      <c r="J371" s="49"/>
      <c r="K371" s="48"/>
      <c r="L371" s="48"/>
      <c r="M371" s="48"/>
      <c r="N371" s="48"/>
      <c r="O371" s="48"/>
      <c r="P371" s="54">
        <f t="shared" si="18"/>
        <v>0</v>
      </c>
      <c r="Q371" s="76">
        <f t="shared" si="19"/>
        <v>0</v>
      </c>
    </row>
    <row r="372" spans="1:17" ht="18.75">
      <c r="A372" s="52" t="s">
        <v>384</v>
      </c>
      <c r="B372" s="53"/>
      <c r="C372" s="53"/>
      <c r="D372" s="54">
        <f t="shared" si="17"/>
        <v>0</v>
      </c>
      <c r="E372" s="53"/>
      <c r="F372" s="50"/>
      <c r="G372" s="48"/>
      <c r="H372" s="48"/>
      <c r="I372" s="48"/>
      <c r="J372" s="49"/>
      <c r="K372" s="48"/>
      <c r="L372" s="48"/>
      <c r="M372" s="48"/>
      <c r="N372" s="48"/>
      <c r="O372" s="48"/>
      <c r="P372" s="54">
        <f t="shared" si="18"/>
        <v>0</v>
      </c>
      <c r="Q372" s="76">
        <f t="shared" si="19"/>
        <v>0</v>
      </c>
    </row>
    <row r="373" spans="1:17" ht="18.75">
      <c r="A373" s="52" t="s">
        <v>385</v>
      </c>
      <c r="B373" s="53"/>
      <c r="C373" s="53"/>
      <c r="D373" s="54">
        <f t="shared" si="17"/>
        <v>0</v>
      </c>
      <c r="E373" s="53"/>
      <c r="F373" s="50"/>
      <c r="G373" s="48"/>
      <c r="H373" s="48"/>
      <c r="I373" s="48"/>
      <c r="J373" s="49"/>
      <c r="K373" s="48"/>
      <c r="L373" s="48"/>
      <c r="M373" s="48"/>
      <c r="N373" s="48"/>
      <c r="O373" s="48"/>
      <c r="P373" s="54">
        <f t="shared" si="18"/>
        <v>0</v>
      </c>
      <c r="Q373" s="76">
        <f t="shared" si="19"/>
        <v>0</v>
      </c>
    </row>
    <row r="374" spans="1:17" ht="18.75">
      <c r="A374" s="52" t="s">
        <v>386</v>
      </c>
      <c r="B374" s="53"/>
      <c r="C374" s="53"/>
      <c r="D374" s="54">
        <f t="shared" si="17"/>
        <v>0</v>
      </c>
      <c r="E374" s="53"/>
      <c r="F374" s="50"/>
      <c r="G374" s="48"/>
      <c r="H374" s="48"/>
      <c r="I374" s="48"/>
      <c r="J374" s="49"/>
      <c r="K374" s="48"/>
      <c r="L374" s="48"/>
      <c r="M374" s="48"/>
      <c r="N374" s="48"/>
      <c r="O374" s="48"/>
      <c r="P374" s="54">
        <f t="shared" si="18"/>
        <v>0</v>
      </c>
      <c r="Q374" s="76">
        <f t="shared" si="19"/>
        <v>0</v>
      </c>
    </row>
    <row r="375" spans="1:17" ht="18.75">
      <c r="A375" s="52" t="s">
        <v>387</v>
      </c>
      <c r="B375" s="53"/>
      <c r="C375" s="53"/>
      <c r="D375" s="54">
        <f t="shared" si="17"/>
        <v>0</v>
      </c>
      <c r="E375" s="53"/>
      <c r="F375" s="50"/>
      <c r="G375" s="48"/>
      <c r="H375" s="48"/>
      <c r="I375" s="48"/>
      <c r="J375" s="49"/>
      <c r="K375" s="48"/>
      <c r="L375" s="48"/>
      <c r="M375" s="48"/>
      <c r="N375" s="48"/>
      <c r="O375" s="48"/>
      <c r="P375" s="54">
        <f t="shared" si="18"/>
        <v>0</v>
      </c>
      <c r="Q375" s="76">
        <f t="shared" si="19"/>
        <v>0</v>
      </c>
    </row>
    <row r="376" spans="1:17" ht="18.75">
      <c r="A376" s="52" t="s">
        <v>388</v>
      </c>
      <c r="B376" s="53"/>
      <c r="C376" s="53"/>
      <c r="D376" s="54">
        <f t="shared" si="17"/>
        <v>0</v>
      </c>
      <c r="E376" s="53"/>
      <c r="F376" s="50"/>
      <c r="G376" s="48"/>
      <c r="H376" s="48"/>
      <c r="I376" s="48"/>
      <c r="J376" s="49"/>
      <c r="K376" s="48"/>
      <c r="L376" s="48"/>
      <c r="M376" s="48"/>
      <c r="N376" s="48"/>
      <c r="O376" s="48"/>
      <c r="P376" s="54">
        <f t="shared" si="18"/>
        <v>0</v>
      </c>
      <c r="Q376" s="76">
        <f t="shared" si="19"/>
        <v>0</v>
      </c>
    </row>
    <row r="377" spans="1:17" ht="18.75">
      <c r="A377" s="52" t="s">
        <v>389</v>
      </c>
      <c r="B377" s="53"/>
      <c r="C377" s="53"/>
      <c r="D377" s="54">
        <f t="shared" si="17"/>
        <v>0</v>
      </c>
      <c r="E377" s="53"/>
      <c r="F377" s="50"/>
      <c r="G377" s="48"/>
      <c r="H377" s="48"/>
      <c r="I377" s="48"/>
      <c r="J377" s="49"/>
      <c r="K377" s="48"/>
      <c r="L377" s="48"/>
      <c r="M377" s="48"/>
      <c r="N377" s="48"/>
      <c r="O377" s="48"/>
      <c r="P377" s="54">
        <f t="shared" si="18"/>
        <v>0</v>
      </c>
      <c r="Q377" s="76">
        <f t="shared" si="19"/>
        <v>0</v>
      </c>
    </row>
    <row r="378" spans="1:17" ht="18.75">
      <c r="A378" s="52" t="s">
        <v>390</v>
      </c>
      <c r="B378" s="53"/>
      <c r="C378" s="53"/>
      <c r="D378" s="54">
        <f t="shared" si="17"/>
        <v>0</v>
      </c>
      <c r="E378" s="53"/>
      <c r="F378" s="50"/>
      <c r="G378" s="48"/>
      <c r="H378" s="48"/>
      <c r="I378" s="48"/>
      <c r="J378" s="49"/>
      <c r="K378" s="48"/>
      <c r="L378" s="48"/>
      <c r="M378" s="48"/>
      <c r="N378" s="48"/>
      <c r="O378" s="48"/>
      <c r="P378" s="54">
        <f t="shared" si="18"/>
        <v>0</v>
      </c>
      <c r="Q378" s="76">
        <f t="shared" si="19"/>
        <v>0</v>
      </c>
    </row>
    <row r="379" spans="1:17" ht="18.75">
      <c r="A379" s="52" t="s">
        <v>391</v>
      </c>
      <c r="B379" s="53"/>
      <c r="C379" s="53"/>
      <c r="D379" s="54">
        <f t="shared" si="17"/>
        <v>0</v>
      </c>
      <c r="E379" s="53"/>
      <c r="F379" s="50"/>
      <c r="G379" s="48"/>
      <c r="H379" s="48"/>
      <c r="I379" s="48"/>
      <c r="J379" s="49"/>
      <c r="K379" s="48"/>
      <c r="L379" s="48"/>
      <c r="M379" s="48"/>
      <c r="N379" s="48"/>
      <c r="O379" s="48"/>
      <c r="P379" s="54">
        <f t="shared" si="18"/>
        <v>0</v>
      </c>
      <c r="Q379" s="76">
        <f t="shared" si="19"/>
        <v>0</v>
      </c>
    </row>
    <row r="380" spans="1:17" ht="18.75">
      <c r="A380" s="52" t="s">
        <v>392</v>
      </c>
      <c r="B380" s="53"/>
      <c r="C380" s="53"/>
      <c r="D380" s="54">
        <f t="shared" si="17"/>
        <v>0</v>
      </c>
      <c r="E380" s="53"/>
      <c r="F380" s="50"/>
      <c r="G380" s="48"/>
      <c r="H380" s="48"/>
      <c r="I380" s="48"/>
      <c r="J380" s="49"/>
      <c r="K380" s="48"/>
      <c r="L380" s="48"/>
      <c r="M380" s="48"/>
      <c r="N380" s="48"/>
      <c r="O380" s="48"/>
      <c r="P380" s="54">
        <f t="shared" si="18"/>
        <v>0</v>
      </c>
      <c r="Q380" s="76">
        <f t="shared" si="19"/>
        <v>0</v>
      </c>
    </row>
    <row r="381" spans="1:17" ht="18.75">
      <c r="A381" s="52" t="s">
        <v>393</v>
      </c>
      <c r="B381" s="53"/>
      <c r="C381" s="53"/>
      <c r="D381" s="54">
        <f t="shared" si="17"/>
        <v>0</v>
      </c>
      <c r="E381" s="53"/>
      <c r="F381" s="50"/>
      <c r="G381" s="48"/>
      <c r="H381" s="48"/>
      <c r="I381" s="48"/>
      <c r="J381" s="49"/>
      <c r="K381" s="48"/>
      <c r="L381" s="48"/>
      <c r="M381" s="48"/>
      <c r="N381" s="48"/>
      <c r="O381" s="48"/>
      <c r="P381" s="54">
        <f t="shared" si="18"/>
        <v>0</v>
      </c>
      <c r="Q381" s="76">
        <f t="shared" si="19"/>
        <v>0</v>
      </c>
    </row>
    <row r="382" spans="1:17" ht="18.75">
      <c r="A382" s="52" t="s">
        <v>394</v>
      </c>
      <c r="B382" s="53"/>
      <c r="C382" s="53"/>
      <c r="D382" s="54">
        <f t="shared" si="17"/>
        <v>0</v>
      </c>
      <c r="E382" s="53"/>
      <c r="F382" s="50"/>
      <c r="G382" s="48"/>
      <c r="H382" s="48"/>
      <c r="I382" s="48"/>
      <c r="J382" s="49"/>
      <c r="K382" s="48"/>
      <c r="L382" s="48"/>
      <c r="M382" s="48"/>
      <c r="N382" s="48"/>
      <c r="O382" s="48"/>
      <c r="P382" s="54">
        <f t="shared" si="18"/>
        <v>0</v>
      </c>
      <c r="Q382" s="76">
        <f t="shared" si="19"/>
        <v>0</v>
      </c>
    </row>
    <row r="383" spans="1:17" ht="18.75">
      <c r="A383" s="52" t="s">
        <v>395</v>
      </c>
      <c r="B383" s="53"/>
      <c r="C383" s="53"/>
      <c r="D383" s="54">
        <f t="shared" si="17"/>
        <v>0</v>
      </c>
      <c r="E383" s="53"/>
      <c r="F383" s="50"/>
      <c r="G383" s="48"/>
      <c r="H383" s="48"/>
      <c r="I383" s="48"/>
      <c r="J383" s="49"/>
      <c r="K383" s="48"/>
      <c r="L383" s="48"/>
      <c r="M383" s="48"/>
      <c r="N383" s="48"/>
      <c r="O383" s="48"/>
      <c r="P383" s="54">
        <f t="shared" si="18"/>
        <v>0</v>
      </c>
      <c r="Q383" s="76">
        <f t="shared" si="19"/>
        <v>0</v>
      </c>
    </row>
    <row r="384" spans="1:17" ht="18.75">
      <c r="A384" s="52" t="s">
        <v>396</v>
      </c>
      <c r="B384" s="53"/>
      <c r="C384" s="53"/>
      <c r="D384" s="54">
        <f t="shared" si="17"/>
        <v>0</v>
      </c>
      <c r="E384" s="53"/>
      <c r="F384" s="50"/>
      <c r="G384" s="48"/>
      <c r="H384" s="48"/>
      <c r="I384" s="48"/>
      <c r="J384" s="49"/>
      <c r="K384" s="48"/>
      <c r="L384" s="48"/>
      <c r="M384" s="48"/>
      <c r="N384" s="48"/>
      <c r="O384" s="48"/>
      <c r="P384" s="54">
        <f t="shared" si="18"/>
        <v>0</v>
      </c>
      <c r="Q384" s="76">
        <f t="shared" si="19"/>
        <v>0</v>
      </c>
    </row>
    <row r="385" spans="1:17" ht="18.75">
      <c r="A385" s="52" t="s">
        <v>397</v>
      </c>
      <c r="B385" s="53"/>
      <c r="C385" s="53"/>
      <c r="D385" s="54">
        <f t="shared" si="17"/>
        <v>0</v>
      </c>
      <c r="E385" s="53"/>
      <c r="F385" s="50"/>
      <c r="G385" s="48"/>
      <c r="H385" s="48"/>
      <c r="I385" s="48"/>
      <c r="J385" s="49"/>
      <c r="K385" s="48"/>
      <c r="L385" s="48"/>
      <c r="M385" s="48"/>
      <c r="N385" s="48"/>
      <c r="O385" s="48"/>
      <c r="P385" s="54">
        <f t="shared" si="18"/>
        <v>0</v>
      </c>
      <c r="Q385" s="76">
        <f t="shared" si="19"/>
        <v>0</v>
      </c>
    </row>
    <row r="386" spans="1:17" ht="18.75">
      <c r="A386" s="52" t="s">
        <v>398</v>
      </c>
      <c r="B386" s="53"/>
      <c r="C386" s="53"/>
      <c r="D386" s="54">
        <f t="shared" si="17"/>
        <v>0</v>
      </c>
      <c r="E386" s="53"/>
      <c r="F386" s="50"/>
      <c r="G386" s="48"/>
      <c r="H386" s="48"/>
      <c r="I386" s="48"/>
      <c r="J386" s="49"/>
      <c r="K386" s="48"/>
      <c r="L386" s="48"/>
      <c r="M386" s="48"/>
      <c r="N386" s="48"/>
      <c r="O386" s="48"/>
      <c r="P386" s="54">
        <f t="shared" si="18"/>
        <v>0</v>
      </c>
      <c r="Q386" s="76">
        <f t="shared" si="19"/>
        <v>0</v>
      </c>
    </row>
    <row r="387" spans="1:17" ht="18.75">
      <c r="A387" s="52" t="s">
        <v>399</v>
      </c>
      <c r="B387" s="53"/>
      <c r="C387" s="53"/>
      <c r="D387" s="54">
        <f t="shared" si="17"/>
        <v>0</v>
      </c>
      <c r="E387" s="53"/>
      <c r="F387" s="50"/>
      <c r="G387" s="48"/>
      <c r="H387" s="48"/>
      <c r="I387" s="48"/>
      <c r="J387" s="49"/>
      <c r="K387" s="48"/>
      <c r="L387" s="48"/>
      <c r="M387" s="48"/>
      <c r="N387" s="48"/>
      <c r="O387" s="48"/>
      <c r="P387" s="54">
        <f t="shared" si="18"/>
        <v>0</v>
      </c>
      <c r="Q387" s="76">
        <f t="shared" si="19"/>
        <v>0</v>
      </c>
    </row>
    <row r="388" spans="1:17" ht="18.75">
      <c r="A388" s="52" t="s">
        <v>400</v>
      </c>
      <c r="B388" s="53"/>
      <c r="C388" s="53"/>
      <c r="D388" s="54">
        <f t="shared" si="17"/>
        <v>0</v>
      </c>
      <c r="E388" s="53"/>
      <c r="F388" s="50"/>
      <c r="G388" s="48"/>
      <c r="H388" s="48"/>
      <c r="I388" s="48"/>
      <c r="J388" s="49"/>
      <c r="K388" s="48"/>
      <c r="L388" s="48"/>
      <c r="M388" s="48"/>
      <c r="N388" s="48"/>
      <c r="O388" s="48"/>
      <c r="P388" s="54">
        <f t="shared" si="18"/>
        <v>0</v>
      </c>
      <c r="Q388" s="76">
        <f t="shared" si="19"/>
        <v>0</v>
      </c>
    </row>
    <row r="389" spans="1:17" ht="18.75">
      <c r="A389" s="52" t="s">
        <v>401</v>
      </c>
      <c r="B389" s="53"/>
      <c r="C389" s="53"/>
      <c r="D389" s="54">
        <f t="shared" si="17"/>
        <v>0</v>
      </c>
      <c r="E389" s="53"/>
      <c r="F389" s="50"/>
      <c r="G389" s="48"/>
      <c r="H389" s="48"/>
      <c r="I389" s="48"/>
      <c r="J389" s="49"/>
      <c r="K389" s="48"/>
      <c r="L389" s="48"/>
      <c r="M389" s="48"/>
      <c r="N389" s="48"/>
      <c r="O389" s="48"/>
      <c r="P389" s="54">
        <f t="shared" si="18"/>
        <v>0</v>
      </c>
      <c r="Q389" s="76">
        <f t="shared" si="19"/>
        <v>0</v>
      </c>
    </row>
    <row r="390" spans="1:17" ht="18.75">
      <c r="A390" s="52" t="s">
        <v>402</v>
      </c>
      <c r="B390" s="53"/>
      <c r="C390" s="53"/>
      <c r="D390" s="54">
        <f t="shared" si="17"/>
        <v>0</v>
      </c>
      <c r="E390" s="53"/>
      <c r="F390" s="50"/>
      <c r="G390" s="48"/>
      <c r="H390" s="48"/>
      <c r="I390" s="48"/>
      <c r="J390" s="49"/>
      <c r="K390" s="48"/>
      <c r="L390" s="48"/>
      <c r="M390" s="48"/>
      <c r="N390" s="48"/>
      <c r="O390" s="48"/>
      <c r="P390" s="54">
        <f t="shared" si="18"/>
        <v>0</v>
      </c>
      <c r="Q390" s="76">
        <f t="shared" si="19"/>
        <v>0</v>
      </c>
    </row>
    <row r="391" spans="1:17" ht="18.75">
      <c r="A391" s="52" t="s">
        <v>403</v>
      </c>
      <c r="B391" s="53"/>
      <c r="C391" s="53"/>
      <c r="D391" s="54">
        <f t="shared" ref="D391:D405" si="20">C391-E391</f>
        <v>0</v>
      </c>
      <c r="E391" s="53"/>
      <c r="F391" s="50"/>
      <c r="G391" s="48"/>
      <c r="H391" s="48"/>
      <c r="I391" s="48"/>
      <c r="J391" s="49"/>
      <c r="K391" s="48"/>
      <c r="L391" s="48"/>
      <c r="M391" s="48"/>
      <c r="N391" s="48"/>
      <c r="O391" s="48"/>
      <c r="P391" s="54">
        <f t="shared" ref="P391:P405" si="21">E391-SUM(F391:O391)</f>
        <v>0</v>
      </c>
      <c r="Q391" s="76">
        <f t="shared" ref="Q391:Q405" si="22">SUM(F391:P391)-(E391)</f>
        <v>0</v>
      </c>
    </row>
    <row r="392" spans="1:17" ht="18.75">
      <c r="A392" s="52" t="s">
        <v>404</v>
      </c>
      <c r="B392" s="53"/>
      <c r="C392" s="53"/>
      <c r="D392" s="54">
        <f t="shared" si="20"/>
        <v>0</v>
      </c>
      <c r="E392" s="53"/>
      <c r="F392" s="50"/>
      <c r="G392" s="48"/>
      <c r="H392" s="48"/>
      <c r="I392" s="48"/>
      <c r="J392" s="49"/>
      <c r="K392" s="48"/>
      <c r="L392" s="48"/>
      <c r="M392" s="48"/>
      <c r="N392" s="48"/>
      <c r="O392" s="48"/>
      <c r="P392" s="54">
        <f t="shared" si="21"/>
        <v>0</v>
      </c>
      <c r="Q392" s="76">
        <f t="shared" si="22"/>
        <v>0</v>
      </c>
    </row>
    <row r="393" spans="1:17" ht="18.75">
      <c r="A393" s="52" t="s">
        <v>405</v>
      </c>
      <c r="B393" s="53"/>
      <c r="C393" s="53"/>
      <c r="D393" s="54">
        <f t="shared" si="20"/>
        <v>0</v>
      </c>
      <c r="E393" s="53"/>
      <c r="F393" s="50"/>
      <c r="G393" s="48"/>
      <c r="H393" s="48"/>
      <c r="I393" s="48"/>
      <c r="J393" s="49"/>
      <c r="K393" s="48"/>
      <c r="L393" s="48"/>
      <c r="M393" s="48"/>
      <c r="N393" s="48"/>
      <c r="O393" s="48"/>
      <c r="P393" s="54">
        <f t="shared" si="21"/>
        <v>0</v>
      </c>
      <c r="Q393" s="76">
        <f t="shared" si="22"/>
        <v>0</v>
      </c>
    </row>
    <row r="394" spans="1:17" ht="18.75">
      <c r="A394" s="52" t="s">
        <v>406</v>
      </c>
      <c r="B394" s="53"/>
      <c r="C394" s="53"/>
      <c r="D394" s="54">
        <f t="shared" si="20"/>
        <v>0</v>
      </c>
      <c r="E394" s="53"/>
      <c r="F394" s="50"/>
      <c r="G394" s="48"/>
      <c r="H394" s="48"/>
      <c r="I394" s="48"/>
      <c r="J394" s="49"/>
      <c r="K394" s="48"/>
      <c r="L394" s="48"/>
      <c r="M394" s="48"/>
      <c r="N394" s="48"/>
      <c r="O394" s="48"/>
      <c r="P394" s="54">
        <f t="shared" si="21"/>
        <v>0</v>
      </c>
      <c r="Q394" s="76">
        <f t="shared" si="22"/>
        <v>0</v>
      </c>
    </row>
    <row r="395" spans="1:17" ht="18.75">
      <c r="A395" s="52" t="s">
        <v>407</v>
      </c>
      <c r="B395" s="53"/>
      <c r="C395" s="53"/>
      <c r="D395" s="54">
        <f t="shared" si="20"/>
        <v>0</v>
      </c>
      <c r="E395" s="53"/>
      <c r="F395" s="50"/>
      <c r="G395" s="48"/>
      <c r="H395" s="48"/>
      <c r="I395" s="48"/>
      <c r="J395" s="49"/>
      <c r="K395" s="48"/>
      <c r="L395" s="48"/>
      <c r="M395" s="48"/>
      <c r="N395" s="48"/>
      <c r="O395" s="48"/>
      <c r="P395" s="54">
        <f t="shared" si="21"/>
        <v>0</v>
      </c>
      <c r="Q395" s="76">
        <f t="shared" si="22"/>
        <v>0</v>
      </c>
    </row>
    <row r="396" spans="1:17" ht="18.75">
      <c r="A396" s="52" t="s">
        <v>408</v>
      </c>
      <c r="B396" s="53"/>
      <c r="C396" s="53"/>
      <c r="D396" s="54">
        <f t="shared" si="20"/>
        <v>0</v>
      </c>
      <c r="E396" s="53"/>
      <c r="F396" s="50"/>
      <c r="G396" s="48"/>
      <c r="H396" s="48"/>
      <c r="I396" s="48"/>
      <c r="J396" s="49"/>
      <c r="K396" s="48"/>
      <c r="L396" s="48"/>
      <c r="M396" s="48"/>
      <c r="N396" s="48"/>
      <c r="O396" s="48"/>
      <c r="P396" s="54">
        <f t="shared" si="21"/>
        <v>0</v>
      </c>
      <c r="Q396" s="76">
        <f t="shared" si="22"/>
        <v>0</v>
      </c>
    </row>
    <row r="397" spans="1:17" ht="18.75">
      <c r="A397" s="52" t="s">
        <v>409</v>
      </c>
      <c r="B397" s="53"/>
      <c r="C397" s="53"/>
      <c r="D397" s="54">
        <f t="shared" si="20"/>
        <v>0</v>
      </c>
      <c r="E397" s="53"/>
      <c r="F397" s="50"/>
      <c r="G397" s="48"/>
      <c r="H397" s="48"/>
      <c r="I397" s="48"/>
      <c r="J397" s="49"/>
      <c r="K397" s="48"/>
      <c r="L397" s="48"/>
      <c r="M397" s="48"/>
      <c r="N397" s="48"/>
      <c r="O397" s="48"/>
      <c r="P397" s="54">
        <f t="shared" si="21"/>
        <v>0</v>
      </c>
      <c r="Q397" s="76">
        <f t="shared" si="22"/>
        <v>0</v>
      </c>
    </row>
    <row r="398" spans="1:17" ht="18.75">
      <c r="A398" s="52" t="s">
        <v>410</v>
      </c>
      <c r="B398" s="53"/>
      <c r="C398" s="53"/>
      <c r="D398" s="54">
        <f t="shared" si="20"/>
        <v>0</v>
      </c>
      <c r="E398" s="53"/>
      <c r="F398" s="50"/>
      <c r="G398" s="48"/>
      <c r="H398" s="48"/>
      <c r="I398" s="48"/>
      <c r="J398" s="49"/>
      <c r="K398" s="48"/>
      <c r="L398" s="48"/>
      <c r="M398" s="48"/>
      <c r="N398" s="48"/>
      <c r="O398" s="48"/>
      <c r="P398" s="54">
        <f t="shared" si="21"/>
        <v>0</v>
      </c>
      <c r="Q398" s="76">
        <f t="shared" si="22"/>
        <v>0</v>
      </c>
    </row>
    <row r="399" spans="1:17" ht="18.75">
      <c r="A399" s="52" t="s">
        <v>411</v>
      </c>
      <c r="B399" s="53"/>
      <c r="C399" s="53"/>
      <c r="D399" s="54">
        <f t="shared" si="20"/>
        <v>0</v>
      </c>
      <c r="E399" s="53"/>
      <c r="F399" s="50"/>
      <c r="G399" s="48"/>
      <c r="H399" s="48"/>
      <c r="I399" s="48"/>
      <c r="J399" s="49"/>
      <c r="K399" s="48"/>
      <c r="L399" s="48"/>
      <c r="M399" s="48"/>
      <c r="N399" s="48"/>
      <c r="O399" s="48"/>
      <c r="P399" s="54">
        <f t="shared" si="21"/>
        <v>0</v>
      </c>
      <c r="Q399" s="76">
        <f t="shared" si="22"/>
        <v>0</v>
      </c>
    </row>
    <row r="400" spans="1:17" ht="18.75">
      <c r="A400" s="52" t="s">
        <v>412</v>
      </c>
      <c r="B400" s="53"/>
      <c r="C400" s="53"/>
      <c r="D400" s="54">
        <f t="shared" si="20"/>
        <v>0</v>
      </c>
      <c r="E400" s="53"/>
      <c r="F400" s="50"/>
      <c r="G400" s="48"/>
      <c r="H400" s="48"/>
      <c r="I400" s="48"/>
      <c r="J400" s="49"/>
      <c r="K400" s="48"/>
      <c r="L400" s="48"/>
      <c r="M400" s="48"/>
      <c r="N400" s="48"/>
      <c r="O400" s="48"/>
      <c r="P400" s="54">
        <f t="shared" si="21"/>
        <v>0</v>
      </c>
      <c r="Q400" s="76">
        <f t="shared" si="22"/>
        <v>0</v>
      </c>
    </row>
    <row r="401" spans="1:17" ht="18.75">
      <c r="A401" s="52" t="s">
        <v>413</v>
      </c>
      <c r="B401" s="53"/>
      <c r="C401" s="53"/>
      <c r="D401" s="54">
        <f t="shared" si="20"/>
        <v>0</v>
      </c>
      <c r="E401" s="53"/>
      <c r="F401" s="50"/>
      <c r="G401" s="48"/>
      <c r="H401" s="48"/>
      <c r="I401" s="48"/>
      <c r="J401" s="49"/>
      <c r="K401" s="48"/>
      <c r="L401" s="48"/>
      <c r="M401" s="48"/>
      <c r="N401" s="48"/>
      <c r="O401" s="48"/>
      <c r="P401" s="54">
        <f t="shared" si="21"/>
        <v>0</v>
      </c>
      <c r="Q401" s="76">
        <f t="shared" si="22"/>
        <v>0</v>
      </c>
    </row>
    <row r="402" spans="1:17" ht="18.75">
      <c r="A402" s="52" t="s">
        <v>414</v>
      </c>
      <c r="B402" s="53"/>
      <c r="C402" s="53"/>
      <c r="D402" s="54">
        <f t="shared" si="20"/>
        <v>0</v>
      </c>
      <c r="E402" s="53"/>
      <c r="F402" s="50"/>
      <c r="G402" s="48"/>
      <c r="H402" s="48"/>
      <c r="I402" s="48"/>
      <c r="J402" s="49"/>
      <c r="K402" s="48"/>
      <c r="L402" s="48"/>
      <c r="M402" s="48"/>
      <c r="N402" s="48"/>
      <c r="O402" s="48"/>
      <c r="P402" s="54">
        <f t="shared" si="21"/>
        <v>0</v>
      </c>
      <c r="Q402" s="76">
        <f t="shared" si="22"/>
        <v>0</v>
      </c>
    </row>
    <row r="403" spans="1:17" ht="18.75">
      <c r="A403" s="52" t="s">
        <v>415</v>
      </c>
      <c r="B403" s="53"/>
      <c r="C403" s="53"/>
      <c r="D403" s="54">
        <f t="shared" si="20"/>
        <v>0</v>
      </c>
      <c r="E403" s="53"/>
      <c r="F403" s="50"/>
      <c r="G403" s="48"/>
      <c r="H403" s="48"/>
      <c r="I403" s="48"/>
      <c r="J403" s="49"/>
      <c r="K403" s="48"/>
      <c r="L403" s="48"/>
      <c r="M403" s="48"/>
      <c r="N403" s="48"/>
      <c r="O403" s="48"/>
      <c r="P403" s="54">
        <f t="shared" si="21"/>
        <v>0</v>
      </c>
      <c r="Q403" s="76">
        <f t="shared" si="22"/>
        <v>0</v>
      </c>
    </row>
    <row r="404" spans="1:17" ht="18.75">
      <c r="A404" s="52" t="s">
        <v>416</v>
      </c>
      <c r="B404" s="53"/>
      <c r="C404" s="53"/>
      <c r="D404" s="54">
        <f t="shared" si="20"/>
        <v>0</v>
      </c>
      <c r="E404" s="53"/>
      <c r="F404" s="50"/>
      <c r="G404" s="48"/>
      <c r="H404" s="48"/>
      <c r="I404" s="48"/>
      <c r="J404" s="49"/>
      <c r="K404" s="48"/>
      <c r="L404" s="48"/>
      <c r="M404" s="48"/>
      <c r="N404" s="48"/>
      <c r="O404" s="48"/>
      <c r="P404" s="54">
        <f t="shared" si="21"/>
        <v>0</v>
      </c>
      <c r="Q404" s="76">
        <f t="shared" si="22"/>
        <v>0</v>
      </c>
    </row>
    <row r="405" spans="1:17" ht="18.75">
      <c r="A405" s="52" t="s">
        <v>417</v>
      </c>
      <c r="B405" s="53"/>
      <c r="C405" s="53"/>
      <c r="D405" s="54">
        <f t="shared" si="20"/>
        <v>0</v>
      </c>
      <c r="E405" s="53"/>
      <c r="F405" s="50"/>
      <c r="G405" s="48"/>
      <c r="H405" s="48"/>
      <c r="I405" s="48"/>
      <c r="J405" s="49"/>
      <c r="K405" s="48"/>
      <c r="L405" s="48"/>
      <c r="M405" s="48"/>
      <c r="N405" s="48"/>
      <c r="O405" s="48"/>
      <c r="P405" s="54">
        <f t="shared" si="21"/>
        <v>0</v>
      </c>
      <c r="Q405" s="76">
        <f t="shared" si="22"/>
        <v>0</v>
      </c>
    </row>
    <row r="406" spans="1:17">
      <c r="A406" s="70" t="s">
        <v>423</v>
      </c>
      <c r="B406" s="58"/>
      <c r="C406" s="58" t="e">
        <f>(C407/B407)*100</f>
        <v>#DIV/0!</v>
      </c>
      <c r="D406" s="58"/>
      <c r="E406" s="58" t="e">
        <f>(E407/B407)*100</f>
        <v>#DIV/0!</v>
      </c>
      <c r="F406" s="58" t="e">
        <f>(F407*100)/SUM(F407:P407)</f>
        <v>#DIV/0!</v>
      </c>
      <c r="G406" s="58" t="e">
        <f>(G407*100)/SUM(F407:P407)</f>
        <v>#DIV/0!</v>
      </c>
      <c r="H406" s="58" t="e">
        <f>(H407*100)/SUM(F407:P407)</f>
        <v>#DIV/0!</v>
      </c>
      <c r="I406" s="58" t="e">
        <f>(I407*100)/SUM(F407:P407)</f>
        <v>#DIV/0!</v>
      </c>
      <c r="J406" s="58" t="e">
        <f>(J407*100)/SUM(F407:P407)</f>
        <v>#DIV/0!</v>
      </c>
      <c r="K406" s="58" t="e">
        <f>(K407*100)/SUM(F407:P407)</f>
        <v>#DIV/0!</v>
      </c>
      <c r="L406" s="58" t="e">
        <f>(L407*100)/SUM(F407:P407)</f>
        <v>#DIV/0!</v>
      </c>
      <c r="M406" s="58" t="e">
        <f>(M407*100)/SUM(F407:P407)</f>
        <v>#DIV/0!</v>
      </c>
      <c r="N406" s="58" t="e">
        <f>(N407*100)/SUM(F407:P407)</f>
        <v>#DIV/0!</v>
      </c>
      <c r="O406" s="58" t="e">
        <f>(O407*100)/SUM(F407:P407)</f>
        <v>#DIV/0!</v>
      </c>
      <c r="P406" s="58" t="e">
        <f>(P407*100)/SUM(F407:P407)</f>
        <v>#DIV/0!</v>
      </c>
      <c r="Q406" s="46"/>
    </row>
    <row r="407" spans="1:17" ht="15.75">
      <c r="A407" s="55"/>
      <c r="B407" s="56">
        <f>B408</f>
        <v>0</v>
      </c>
      <c r="C407" s="56">
        <f t="shared" ref="C407" si="23">C408</f>
        <v>0</v>
      </c>
      <c r="D407" s="56">
        <f t="shared" ref="D407" si="24">D408</f>
        <v>0</v>
      </c>
      <c r="E407" s="56">
        <f t="shared" ref="E407" si="25">E408</f>
        <v>0</v>
      </c>
      <c r="F407" s="56">
        <f t="shared" ref="F407" si="26">F408</f>
        <v>0</v>
      </c>
      <c r="G407" s="56">
        <f t="shared" ref="G407" si="27">G408</f>
        <v>0</v>
      </c>
      <c r="H407" s="56">
        <f t="shared" ref="H407" si="28">H408</f>
        <v>0</v>
      </c>
      <c r="I407" s="56">
        <f t="shared" ref="I407" si="29">I408</f>
        <v>0</v>
      </c>
      <c r="J407" s="56">
        <f t="shared" ref="J407" si="30">J408</f>
        <v>0</v>
      </c>
      <c r="K407" s="56">
        <f t="shared" ref="K407" si="31">K408</f>
        <v>0</v>
      </c>
      <c r="L407" s="56">
        <f t="shared" ref="L407" si="32">L408</f>
        <v>0</v>
      </c>
      <c r="M407" s="56">
        <f t="shared" ref="M407" si="33">M408</f>
        <v>0</v>
      </c>
      <c r="N407" s="56">
        <f t="shared" ref="N407" si="34">N408</f>
        <v>0</v>
      </c>
      <c r="O407" s="56">
        <f t="shared" ref="O407" si="35">O408</f>
        <v>0</v>
      </c>
      <c r="P407" s="56">
        <f t="shared" ref="P407" si="36">P408</f>
        <v>0</v>
      </c>
      <c r="Q407" s="56">
        <f t="shared" ref="Q407" si="37">Q408</f>
        <v>0</v>
      </c>
    </row>
    <row r="408" spans="1:17" ht="15.75">
      <c r="A408" s="55" t="s">
        <v>421</v>
      </c>
      <c r="B408" s="56">
        <f>SUM(B409:B808)</f>
        <v>0</v>
      </c>
      <c r="C408" s="56">
        <f t="shared" ref="C408" si="38">SUM(C409:C808)</f>
        <v>0</v>
      </c>
      <c r="D408" s="56">
        <f>SUM(D409:D808)</f>
        <v>0</v>
      </c>
      <c r="E408" s="56">
        <f>SUM(E409:E808)</f>
        <v>0</v>
      </c>
      <c r="F408" s="56">
        <f t="shared" ref="F408" si="39">SUM(F409:F808)</f>
        <v>0</v>
      </c>
      <c r="G408" s="56">
        <f t="shared" ref="G408" si="40">SUM(G409:G808)</f>
        <v>0</v>
      </c>
      <c r="H408" s="56">
        <f t="shared" ref="H408" si="41">SUM(H409:H808)</f>
        <v>0</v>
      </c>
      <c r="I408" s="56">
        <f t="shared" ref="I408" si="42">SUM(I409:I808)</f>
        <v>0</v>
      </c>
      <c r="J408" s="56">
        <f t="shared" ref="J408" si="43">SUM(J409:J808)</f>
        <v>0</v>
      </c>
      <c r="K408" s="56">
        <f t="shared" ref="K408" si="44">SUM(K409:K808)</f>
        <v>0</v>
      </c>
      <c r="L408" s="56">
        <f t="shared" ref="L408" si="45">SUM(L409:L808)</f>
        <v>0</v>
      </c>
      <c r="M408" s="56">
        <f t="shared" ref="M408" si="46">SUM(M409:M808)</f>
        <v>0</v>
      </c>
      <c r="N408" s="56">
        <f t="shared" ref="N408" si="47">SUM(N409:N808)</f>
        <v>0</v>
      </c>
      <c r="O408" s="56">
        <f t="shared" ref="O408" si="48">SUM(O409:O808)</f>
        <v>0</v>
      </c>
      <c r="P408" s="56">
        <f t="shared" ref="P408" si="49">SUM(P409:P808)</f>
        <v>0</v>
      </c>
      <c r="Q408" s="57">
        <f>SUM(F408:P408)</f>
        <v>0</v>
      </c>
    </row>
    <row r="409" spans="1:17" ht="18.75">
      <c r="A409" s="47" t="s">
        <v>18</v>
      </c>
      <c r="B409" s="48"/>
      <c r="C409" s="48"/>
      <c r="D409" s="54">
        <f>C409-E409</f>
        <v>0</v>
      </c>
      <c r="E409" s="48"/>
      <c r="F409" s="50"/>
      <c r="G409" s="48"/>
      <c r="H409" s="48"/>
      <c r="I409" s="48"/>
      <c r="J409" s="49"/>
      <c r="K409" s="48"/>
      <c r="L409" s="48"/>
      <c r="M409" s="48"/>
      <c r="N409" s="48"/>
      <c r="O409" s="48"/>
      <c r="P409" s="54">
        <f>E409-SUM(F409:O409)</f>
        <v>0</v>
      </c>
      <c r="Q409" s="76">
        <f>SUM(F409:P409)-(E409)</f>
        <v>0</v>
      </c>
    </row>
    <row r="410" spans="1:17" ht="18.75">
      <c r="A410" s="52" t="s">
        <v>19</v>
      </c>
      <c r="B410" s="48"/>
      <c r="C410" s="48"/>
      <c r="D410" s="54">
        <f t="shared" ref="D410:D473" si="50">C410-E410</f>
        <v>0</v>
      </c>
      <c r="E410" s="48"/>
      <c r="F410" s="50"/>
      <c r="G410" s="48"/>
      <c r="H410" s="48"/>
      <c r="I410" s="48"/>
      <c r="J410" s="49"/>
      <c r="K410" s="48"/>
      <c r="L410" s="48"/>
      <c r="M410" s="48"/>
      <c r="N410" s="48"/>
      <c r="O410" s="48"/>
      <c r="P410" s="54">
        <f t="shared" ref="P410:P473" si="51">E410-SUM(F410:O410)</f>
        <v>0</v>
      </c>
      <c r="Q410" s="76">
        <f t="shared" ref="Q410:Q473" si="52">SUM(F410:P410)-(E410)</f>
        <v>0</v>
      </c>
    </row>
    <row r="411" spans="1:17" ht="18.75">
      <c r="A411" s="52" t="s">
        <v>20</v>
      </c>
      <c r="B411" s="48"/>
      <c r="C411" s="48"/>
      <c r="D411" s="54">
        <f t="shared" si="50"/>
        <v>0</v>
      </c>
      <c r="E411" s="48"/>
      <c r="F411" s="50"/>
      <c r="G411" s="48"/>
      <c r="H411" s="48"/>
      <c r="I411" s="48"/>
      <c r="J411" s="49"/>
      <c r="K411" s="48"/>
      <c r="L411" s="48"/>
      <c r="M411" s="48"/>
      <c r="N411" s="48"/>
      <c r="O411" s="48"/>
      <c r="P411" s="54">
        <f t="shared" si="51"/>
        <v>0</v>
      </c>
      <c r="Q411" s="76">
        <f t="shared" si="52"/>
        <v>0</v>
      </c>
    </row>
    <row r="412" spans="1:17" ht="18.75">
      <c r="A412" s="52" t="s">
        <v>21</v>
      </c>
      <c r="B412" s="48"/>
      <c r="C412" s="48"/>
      <c r="D412" s="54">
        <f t="shared" si="50"/>
        <v>0</v>
      </c>
      <c r="E412" s="48"/>
      <c r="F412" s="50"/>
      <c r="G412" s="48"/>
      <c r="H412" s="48"/>
      <c r="I412" s="48"/>
      <c r="J412" s="49"/>
      <c r="K412" s="48"/>
      <c r="L412" s="48"/>
      <c r="M412" s="48"/>
      <c r="N412" s="48"/>
      <c r="O412" s="48"/>
      <c r="P412" s="54">
        <f t="shared" si="51"/>
        <v>0</v>
      </c>
      <c r="Q412" s="76">
        <f t="shared" si="52"/>
        <v>0</v>
      </c>
    </row>
    <row r="413" spans="1:17" ht="18.75">
      <c r="A413" s="52" t="s">
        <v>22</v>
      </c>
      <c r="B413" s="48"/>
      <c r="C413" s="48"/>
      <c r="D413" s="54">
        <f t="shared" si="50"/>
        <v>0</v>
      </c>
      <c r="E413" s="48"/>
      <c r="F413" s="50"/>
      <c r="G413" s="48"/>
      <c r="H413" s="48"/>
      <c r="I413" s="48"/>
      <c r="J413" s="49"/>
      <c r="K413" s="48"/>
      <c r="L413" s="48"/>
      <c r="M413" s="48"/>
      <c r="N413" s="48"/>
      <c r="O413" s="48"/>
      <c r="P413" s="54">
        <f t="shared" si="51"/>
        <v>0</v>
      </c>
      <c r="Q413" s="76">
        <f t="shared" si="52"/>
        <v>0</v>
      </c>
    </row>
    <row r="414" spans="1:17" ht="18.75">
      <c r="A414" s="52" t="s">
        <v>23</v>
      </c>
      <c r="B414" s="48"/>
      <c r="C414" s="48"/>
      <c r="D414" s="54">
        <f t="shared" si="50"/>
        <v>0</v>
      </c>
      <c r="E414" s="48"/>
      <c r="F414" s="50"/>
      <c r="G414" s="48"/>
      <c r="H414" s="48"/>
      <c r="I414" s="48"/>
      <c r="J414" s="49"/>
      <c r="K414" s="48"/>
      <c r="L414" s="48"/>
      <c r="M414" s="48"/>
      <c r="N414" s="48"/>
      <c r="O414" s="48"/>
      <c r="P414" s="54">
        <f t="shared" si="51"/>
        <v>0</v>
      </c>
      <c r="Q414" s="76">
        <f t="shared" si="52"/>
        <v>0</v>
      </c>
    </row>
    <row r="415" spans="1:17" ht="18.75">
      <c r="A415" s="52" t="s">
        <v>24</v>
      </c>
      <c r="B415" s="48"/>
      <c r="C415" s="48"/>
      <c r="D415" s="54">
        <f t="shared" si="50"/>
        <v>0</v>
      </c>
      <c r="E415" s="48"/>
      <c r="F415" s="50"/>
      <c r="G415" s="48"/>
      <c r="H415" s="48"/>
      <c r="I415" s="48"/>
      <c r="J415" s="49"/>
      <c r="K415" s="48"/>
      <c r="L415" s="48"/>
      <c r="M415" s="48"/>
      <c r="N415" s="48"/>
      <c r="O415" s="48"/>
      <c r="P415" s="54">
        <f t="shared" si="51"/>
        <v>0</v>
      </c>
      <c r="Q415" s="76">
        <f t="shared" si="52"/>
        <v>0</v>
      </c>
    </row>
    <row r="416" spans="1:17" ht="18.75">
      <c r="A416" s="52" t="s">
        <v>25</v>
      </c>
      <c r="B416" s="48"/>
      <c r="C416" s="48"/>
      <c r="D416" s="54">
        <f t="shared" si="50"/>
        <v>0</v>
      </c>
      <c r="E416" s="48"/>
      <c r="F416" s="50"/>
      <c r="G416" s="48"/>
      <c r="H416" s="48"/>
      <c r="I416" s="48"/>
      <c r="J416" s="49"/>
      <c r="K416" s="48"/>
      <c r="L416" s="48"/>
      <c r="M416" s="48"/>
      <c r="N416" s="48"/>
      <c r="O416" s="48"/>
      <c r="P416" s="54">
        <f t="shared" si="51"/>
        <v>0</v>
      </c>
      <c r="Q416" s="76">
        <f t="shared" si="52"/>
        <v>0</v>
      </c>
    </row>
    <row r="417" spans="1:17" ht="18.75">
      <c r="A417" s="52" t="s">
        <v>26</v>
      </c>
      <c r="B417" s="48"/>
      <c r="C417" s="48"/>
      <c r="D417" s="54">
        <f t="shared" si="50"/>
        <v>0</v>
      </c>
      <c r="E417" s="48"/>
      <c r="F417" s="50"/>
      <c r="G417" s="48"/>
      <c r="H417" s="48"/>
      <c r="I417" s="48"/>
      <c r="J417" s="49"/>
      <c r="K417" s="48"/>
      <c r="L417" s="48"/>
      <c r="M417" s="48"/>
      <c r="N417" s="48"/>
      <c r="O417" s="48"/>
      <c r="P417" s="54">
        <f t="shared" si="51"/>
        <v>0</v>
      </c>
      <c r="Q417" s="76">
        <f t="shared" si="52"/>
        <v>0</v>
      </c>
    </row>
    <row r="418" spans="1:17" ht="18.75">
      <c r="A418" s="52" t="s">
        <v>27</v>
      </c>
      <c r="B418" s="48"/>
      <c r="C418" s="48"/>
      <c r="D418" s="54">
        <f t="shared" si="50"/>
        <v>0</v>
      </c>
      <c r="E418" s="48"/>
      <c r="F418" s="50"/>
      <c r="G418" s="48"/>
      <c r="H418" s="48"/>
      <c r="I418" s="48"/>
      <c r="J418" s="49"/>
      <c r="K418" s="48"/>
      <c r="L418" s="48"/>
      <c r="M418" s="48"/>
      <c r="N418" s="48"/>
      <c r="O418" s="48"/>
      <c r="P418" s="54">
        <f t="shared" si="51"/>
        <v>0</v>
      </c>
      <c r="Q418" s="76">
        <f t="shared" si="52"/>
        <v>0</v>
      </c>
    </row>
    <row r="419" spans="1:17" ht="18.75">
      <c r="A419" s="52" t="s">
        <v>28</v>
      </c>
      <c r="B419" s="48"/>
      <c r="C419" s="48"/>
      <c r="D419" s="54">
        <f t="shared" si="50"/>
        <v>0</v>
      </c>
      <c r="E419" s="48"/>
      <c r="F419" s="50"/>
      <c r="G419" s="48"/>
      <c r="H419" s="48"/>
      <c r="I419" s="48"/>
      <c r="J419" s="49"/>
      <c r="K419" s="48"/>
      <c r="L419" s="48"/>
      <c r="M419" s="48"/>
      <c r="N419" s="48"/>
      <c r="O419" s="48"/>
      <c r="P419" s="54">
        <f t="shared" si="51"/>
        <v>0</v>
      </c>
      <c r="Q419" s="76">
        <f t="shared" si="52"/>
        <v>0</v>
      </c>
    </row>
    <row r="420" spans="1:17" ht="18.75">
      <c r="A420" s="52" t="s">
        <v>29</v>
      </c>
      <c r="B420" s="48"/>
      <c r="C420" s="48"/>
      <c r="D420" s="54">
        <f t="shared" si="50"/>
        <v>0</v>
      </c>
      <c r="E420" s="48"/>
      <c r="F420" s="50"/>
      <c r="G420" s="48"/>
      <c r="H420" s="48"/>
      <c r="I420" s="48"/>
      <c r="J420" s="49"/>
      <c r="K420" s="48"/>
      <c r="L420" s="48"/>
      <c r="M420" s="48"/>
      <c r="N420" s="48"/>
      <c r="O420" s="48"/>
      <c r="P420" s="54">
        <f t="shared" si="51"/>
        <v>0</v>
      </c>
      <c r="Q420" s="76">
        <f t="shared" si="52"/>
        <v>0</v>
      </c>
    </row>
    <row r="421" spans="1:17" ht="18.75">
      <c r="A421" s="52" t="s">
        <v>30</v>
      </c>
      <c r="B421" s="48"/>
      <c r="C421" s="48"/>
      <c r="D421" s="54">
        <f t="shared" si="50"/>
        <v>0</v>
      </c>
      <c r="E421" s="48"/>
      <c r="F421" s="50"/>
      <c r="G421" s="48"/>
      <c r="H421" s="48"/>
      <c r="I421" s="48"/>
      <c r="J421" s="49"/>
      <c r="K421" s="48"/>
      <c r="L421" s="48"/>
      <c r="M421" s="48"/>
      <c r="N421" s="48"/>
      <c r="O421" s="48"/>
      <c r="P421" s="54">
        <f t="shared" si="51"/>
        <v>0</v>
      </c>
      <c r="Q421" s="76">
        <f t="shared" si="52"/>
        <v>0</v>
      </c>
    </row>
    <row r="422" spans="1:17" ht="18.75">
      <c r="A422" s="52" t="s">
        <v>31</v>
      </c>
      <c r="B422" s="48"/>
      <c r="C422" s="48"/>
      <c r="D422" s="54">
        <f t="shared" si="50"/>
        <v>0</v>
      </c>
      <c r="E422" s="48"/>
      <c r="F422" s="50"/>
      <c r="G422" s="48"/>
      <c r="H422" s="48"/>
      <c r="I422" s="48"/>
      <c r="J422" s="49"/>
      <c r="K422" s="48"/>
      <c r="L422" s="48"/>
      <c r="M422" s="48"/>
      <c r="N422" s="48"/>
      <c r="O422" s="48"/>
      <c r="P422" s="54">
        <f t="shared" si="51"/>
        <v>0</v>
      </c>
      <c r="Q422" s="76">
        <f t="shared" si="52"/>
        <v>0</v>
      </c>
    </row>
    <row r="423" spans="1:17" ht="18.75">
      <c r="A423" s="52" t="s">
        <v>32</v>
      </c>
      <c r="B423" s="48"/>
      <c r="C423" s="48"/>
      <c r="D423" s="54">
        <f t="shared" si="50"/>
        <v>0</v>
      </c>
      <c r="E423" s="48"/>
      <c r="F423" s="50"/>
      <c r="G423" s="48"/>
      <c r="H423" s="48"/>
      <c r="I423" s="48"/>
      <c r="J423" s="49"/>
      <c r="K423" s="48"/>
      <c r="L423" s="48"/>
      <c r="M423" s="48"/>
      <c r="N423" s="48"/>
      <c r="O423" s="48"/>
      <c r="P423" s="54">
        <f t="shared" si="51"/>
        <v>0</v>
      </c>
      <c r="Q423" s="76">
        <f t="shared" si="52"/>
        <v>0</v>
      </c>
    </row>
    <row r="424" spans="1:17" ht="18.75">
      <c r="A424" s="52" t="s">
        <v>33</v>
      </c>
      <c r="B424" s="48"/>
      <c r="C424" s="48"/>
      <c r="D424" s="54">
        <f t="shared" si="50"/>
        <v>0</v>
      </c>
      <c r="E424" s="48"/>
      <c r="F424" s="50"/>
      <c r="G424" s="48"/>
      <c r="H424" s="48"/>
      <c r="I424" s="48"/>
      <c r="J424" s="49"/>
      <c r="K424" s="48"/>
      <c r="L424" s="48"/>
      <c r="M424" s="48"/>
      <c r="N424" s="48"/>
      <c r="O424" s="48"/>
      <c r="P424" s="54">
        <f t="shared" si="51"/>
        <v>0</v>
      </c>
      <c r="Q424" s="76">
        <f t="shared" si="52"/>
        <v>0</v>
      </c>
    </row>
    <row r="425" spans="1:17" ht="18.75">
      <c r="A425" s="52" t="s">
        <v>34</v>
      </c>
      <c r="B425" s="48"/>
      <c r="C425" s="48"/>
      <c r="D425" s="54">
        <f t="shared" si="50"/>
        <v>0</v>
      </c>
      <c r="E425" s="48"/>
      <c r="F425" s="50"/>
      <c r="G425" s="48"/>
      <c r="H425" s="48"/>
      <c r="I425" s="48"/>
      <c r="J425" s="49"/>
      <c r="K425" s="48"/>
      <c r="L425" s="48"/>
      <c r="M425" s="48"/>
      <c r="N425" s="48"/>
      <c r="O425" s="48"/>
      <c r="P425" s="54">
        <f t="shared" si="51"/>
        <v>0</v>
      </c>
      <c r="Q425" s="76">
        <f t="shared" si="52"/>
        <v>0</v>
      </c>
    </row>
    <row r="426" spans="1:17" ht="18.75">
      <c r="A426" s="52" t="s">
        <v>35</v>
      </c>
      <c r="B426" s="48"/>
      <c r="C426" s="48"/>
      <c r="D426" s="54">
        <f t="shared" si="50"/>
        <v>0</v>
      </c>
      <c r="E426" s="48"/>
      <c r="F426" s="50"/>
      <c r="G426" s="48"/>
      <c r="H426" s="48"/>
      <c r="I426" s="48"/>
      <c r="J426" s="49"/>
      <c r="K426" s="48"/>
      <c r="L426" s="48"/>
      <c r="M426" s="48"/>
      <c r="N426" s="48"/>
      <c r="O426" s="48"/>
      <c r="P426" s="54">
        <f t="shared" si="51"/>
        <v>0</v>
      </c>
      <c r="Q426" s="76">
        <f t="shared" si="52"/>
        <v>0</v>
      </c>
    </row>
    <row r="427" spans="1:17" ht="18.75">
      <c r="A427" s="52" t="s">
        <v>36</v>
      </c>
      <c r="B427" s="48"/>
      <c r="C427" s="48"/>
      <c r="D427" s="54">
        <f t="shared" si="50"/>
        <v>0</v>
      </c>
      <c r="E427" s="48"/>
      <c r="F427" s="50"/>
      <c r="G427" s="48"/>
      <c r="H427" s="48"/>
      <c r="I427" s="48"/>
      <c r="J427" s="49"/>
      <c r="K427" s="48"/>
      <c r="L427" s="48"/>
      <c r="M427" s="48"/>
      <c r="N427" s="48"/>
      <c r="O427" s="48"/>
      <c r="P427" s="54">
        <f t="shared" si="51"/>
        <v>0</v>
      </c>
      <c r="Q427" s="76">
        <f t="shared" si="52"/>
        <v>0</v>
      </c>
    </row>
    <row r="428" spans="1:17" ht="18.75">
      <c r="A428" s="52" t="s">
        <v>37</v>
      </c>
      <c r="B428" s="48"/>
      <c r="C428" s="48"/>
      <c r="D428" s="54">
        <f t="shared" si="50"/>
        <v>0</v>
      </c>
      <c r="E428" s="48"/>
      <c r="F428" s="50"/>
      <c r="G428" s="48"/>
      <c r="H428" s="48"/>
      <c r="I428" s="48"/>
      <c r="J428" s="49"/>
      <c r="K428" s="48"/>
      <c r="L428" s="48"/>
      <c r="M428" s="48"/>
      <c r="N428" s="48"/>
      <c r="O428" s="48"/>
      <c r="P428" s="54">
        <f t="shared" si="51"/>
        <v>0</v>
      </c>
      <c r="Q428" s="76">
        <f t="shared" si="52"/>
        <v>0</v>
      </c>
    </row>
    <row r="429" spans="1:17" ht="18.75">
      <c r="A429" s="52" t="s">
        <v>38</v>
      </c>
      <c r="B429" s="48"/>
      <c r="C429" s="48"/>
      <c r="D429" s="54">
        <f t="shared" si="50"/>
        <v>0</v>
      </c>
      <c r="E429" s="48"/>
      <c r="F429" s="50"/>
      <c r="G429" s="48"/>
      <c r="H429" s="48"/>
      <c r="I429" s="48"/>
      <c r="J429" s="49"/>
      <c r="K429" s="48"/>
      <c r="L429" s="48"/>
      <c r="M429" s="48"/>
      <c r="N429" s="48"/>
      <c r="O429" s="48"/>
      <c r="P429" s="54">
        <f t="shared" si="51"/>
        <v>0</v>
      </c>
      <c r="Q429" s="76">
        <f t="shared" si="52"/>
        <v>0</v>
      </c>
    </row>
    <row r="430" spans="1:17" ht="18.75">
      <c r="A430" s="52" t="s">
        <v>39</v>
      </c>
      <c r="B430" s="48"/>
      <c r="C430" s="48"/>
      <c r="D430" s="54">
        <f t="shared" si="50"/>
        <v>0</v>
      </c>
      <c r="E430" s="48"/>
      <c r="F430" s="50"/>
      <c r="G430" s="48"/>
      <c r="H430" s="48"/>
      <c r="I430" s="48"/>
      <c r="J430" s="49"/>
      <c r="K430" s="48"/>
      <c r="L430" s="48"/>
      <c r="M430" s="48"/>
      <c r="N430" s="48"/>
      <c r="O430" s="48"/>
      <c r="P430" s="54">
        <f t="shared" si="51"/>
        <v>0</v>
      </c>
      <c r="Q430" s="76">
        <f t="shared" si="52"/>
        <v>0</v>
      </c>
    </row>
    <row r="431" spans="1:17" ht="18.75">
      <c r="A431" s="52" t="s">
        <v>40</v>
      </c>
      <c r="B431" s="48"/>
      <c r="C431" s="48"/>
      <c r="D431" s="54">
        <f t="shared" si="50"/>
        <v>0</v>
      </c>
      <c r="E431" s="48"/>
      <c r="F431" s="50"/>
      <c r="G431" s="48"/>
      <c r="H431" s="48"/>
      <c r="I431" s="48"/>
      <c r="J431" s="49"/>
      <c r="K431" s="48"/>
      <c r="L431" s="48"/>
      <c r="M431" s="48"/>
      <c r="N431" s="48"/>
      <c r="O431" s="48"/>
      <c r="P431" s="54">
        <f t="shared" si="51"/>
        <v>0</v>
      </c>
      <c r="Q431" s="76">
        <f t="shared" si="52"/>
        <v>0</v>
      </c>
    </row>
    <row r="432" spans="1:17" ht="18.75">
      <c r="A432" s="52" t="s">
        <v>41</v>
      </c>
      <c r="B432" s="48"/>
      <c r="C432" s="48"/>
      <c r="D432" s="54">
        <f t="shared" si="50"/>
        <v>0</v>
      </c>
      <c r="E432" s="48"/>
      <c r="F432" s="50"/>
      <c r="G432" s="48"/>
      <c r="H432" s="48"/>
      <c r="I432" s="48"/>
      <c r="J432" s="49"/>
      <c r="K432" s="48"/>
      <c r="L432" s="48"/>
      <c r="M432" s="48"/>
      <c r="N432" s="48"/>
      <c r="O432" s="48"/>
      <c r="P432" s="54">
        <f t="shared" si="51"/>
        <v>0</v>
      </c>
      <c r="Q432" s="76">
        <f t="shared" si="52"/>
        <v>0</v>
      </c>
    </row>
    <row r="433" spans="1:17" ht="18.75">
      <c r="A433" s="52" t="s">
        <v>42</v>
      </c>
      <c r="B433" s="48"/>
      <c r="C433" s="48"/>
      <c r="D433" s="54">
        <f t="shared" si="50"/>
        <v>0</v>
      </c>
      <c r="E433" s="48"/>
      <c r="F433" s="50"/>
      <c r="G433" s="48"/>
      <c r="H433" s="48"/>
      <c r="I433" s="48"/>
      <c r="J433" s="49"/>
      <c r="K433" s="48"/>
      <c r="L433" s="48"/>
      <c r="M433" s="48"/>
      <c r="N433" s="48"/>
      <c r="O433" s="48"/>
      <c r="P433" s="54">
        <f t="shared" si="51"/>
        <v>0</v>
      </c>
      <c r="Q433" s="76">
        <f t="shared" si="52"/>
        <v>0</v>
      </c>
    </row>
    <row r="434" spans="1:17" ht="18.75">
      <c r="A434" s="52" t="s">
        <v>43</v>
      </c>
      <c r="B434" s="48"/>
      <c r="C434" s="48"/>
      <c r="D434" s="54">
        <f t="shared" si="50"/>
        <v>0</v>
      </c>
      <c r="E434" s="48"/>
      <c r="F434" s="50"/>
      <c r="G434" s="48"/>
      <c r="H434" s="48"/>
      <c r="I434" s="48"/>
      <c r="J434" s="49"/>
      <c r="K434" s="48"/>
      <c r="L434" s="48"/>
      <c r="M434" s="48"/>
      <c r="N434" s="48"/>
      <c r="O434" s="48"/>
      <c r="P434" s="54">
        <f t="shared" si="51"/>
        <v>0</v>
      </c>
      <c r="Q434" s="76">
        <f t="shared" si="52"/>
        <v>0</v>
      </c>
    </row>
    <row r="435" spans="1:17" ht="18.75">
      <c r="A435" s="52" t="s">
        <v>44</v>
      </c>
      <c r="B435" s="48"/>
      <c r="C435" s="48"/>
      <c r="D435" s="54">
        <f t="shared" si="50"/>
        <v>0</v>
      </c>
      <c r="E435" s="48"/>
      <c r="F435" s="50"/>
      <c r="G435" s="48"/>
      <c r="H435" s="48"/>
      <c r="I435" s="48"/>
      <c r="J435" s="49"/>
      <c r="K435" s="48"/>
      <c r="L435" s="48"/>
      <c r="M435" s="48"/>
      <c r="N435" s="48"/>
      <c r="O435" s="48"/>
      <c r="P435" s="54">
        <f t="shared" si="51"/>
        <v>0</v>
      </c>
      <c r="Q435" s="76">
        <f t="shared" si="52"/>
        <v>0</v>
      </c>
    </row>
    <row r="436" spans="1:17" ht="18.75">
      <c r="A436" s="52" t="s">
        <v>45</v>
      </c>
      <c r="B436" s="48"/>
      <c r="C436" s="48"/>
      <c r="D436" s="54">
        <f t="shared" si="50"/>
        <v>0</v>
      </c>
      <c r="E436" s="48"/>
      <c r="F436" s="50"/>
      <c r="G436" s="48"/>
      <c r="H436" s="48"/>
      <c r="I436" s="48"/>
      <c r="J436" s="49"/>
      <c r="K436" s="48"/>
      <c r="L436" s="48"/>
      <c r="M436" s="48"/>
      <c r="N436" s="48"/>
      <c r="O436" s="48"/>
      <c r="P436" s="54">
        <f t="shared" si="51"/>
        <v>0</v>
      </c>
      <c r="Q436" s="76">
        <f t="shared" si="52"/>
        <v>0</v>
      </c>
    </row>
    <row r="437" spans="1:17" ht="18.75">
      <c r="A437" s="52" t="s">
        <v>46</v>
      </c>
      <c r="B437" s="48"/>
      <c r="C437" s="48"/>
      <c r="D437" s="54">
        <f t="shared" si="50"/>
        <v>0</v>
      </c>
      <c r="E437" s="48"/>
      <c r="F437" s="50"/>
      <c r="G437" s="48"/>
      <c r="H437" s="48"/>
      <c r="I437" s="48"/>
      <c r="J437" s="49"/>
      <c r="K437" s="48"/>
      <c r="L437" s="48"/>
      <c r="M437" s="48"/>
      <c r="N437" s="48"/>
      <c r="O437" s="48"/>
      <c r="P437" s="54">
        <f t="shared" si="51"/>
        <v>0</v>
      </c>
      <c r="Q437" s="76">
        <f t="shared" si="52"/>
        <v>0</v>
      </c>
    </row>
    <row r="438" spans="1:17" ht="18.75">
      <c r="A438" s="52" t="s">
        <v>47</v>
      </c>
      <c r="B438" s="48"/>
      <c r="C438" s="48"/>
      <c r="D438" s="54">
        <f t="shared" si="50"/>
        <v>0</v>
      </c>
      <c r="E438" s="48"/>
      <c r="F438" s="50"/>
      <c r="G438" s="48"/>
      <c r="H438" s="48"/>
      <c r="I438" s="48"/>
      <c r="J438" s="49"/>
      <c r="K438" s="48"/>
      <c r="L438" s="48"/>
      <c r="M438" s="48"/>
      <c r="N438" s="48"/>
      <c r="O438" s="48"/>
      <c r="P438" s="54">
        <f t="shared" si="51"/>
        <v>0</v>
      </c>
      <c r="Q438" s="76">
        <f t="shared" si="52"/>
        <v>0</v>
      </c>
    </row>
    <row r="439" spans="1:17" ht="18.75">
      <c r="A439" s="52" t="s">
        <v>48</v>
      </c>
      <c r="B439" s="48"/>
      <c r="C439" s="48"/>
      <c r="D439" s="54">
        <f t="shared" si="50"/>
        <v>0</v>
      </c>
      <c r="E439" s="48"/>
      <c r="F439" s="50"/>
      <c r="G439" s="48"/>
      <c r="H439" s="48"/>
      <c r="I439" s="48"/>
      <c r="J439" s="49"/>
      <c r="K439" s="48"/>
      <c r="L439" s="48"/>
      <c r="M439" s="48"/>
      <c r="N439" s="48"/>
      <c r="O439" s="48"/>
      <c r="P439" s="54">
        <f t="shared" si="51"/>
        <v>0</v>
      </c>
      <c r="Q439" s="76">
        <f t="shared" si="52"/>
        <v>0</v>
      </c>
    </row>
    <row r="440" spans="1:17" ht="18.75">
      <c r="A440" s="52" t="s">
        <v>49</v>
      </c>
      <c r="B440" s="48"/>
      <c r="C440" s="48"/>
      <c r="D440" s="54">
        <f t="shared" si="50"/>
        <v>0</v>
      </c>
      <c r="E440" s="48"/>
      <c r="F440" s="50"/>
      <c r="G440" s="48"/>
      <c r="H440" s="48"/>
      <c r="I440" s="48"/>
      <c r="J440" s="49"/>
      <c r="K440" s="48"/>
      <c r="L440" s="48"/>
      <c r="M440" s="48"/>
      <c r="N440" s="48"/>
      <c r="O440" s="48"/>
      <c r="P440" s="54">
        <f t="shared" si="51"/>
        <v>0</v>
      </c>
      <c r="Q440" s="76">
        <f t="shared" si="52"/>
        <v>0</v>
      </c>
    </row>
    <row r="441" spans="1:17" ht="18.75">
      <c r="A441" s="52" t="s">
        <v>50</v>
      </c>
      <c r="B441" s="48"/>
      <c r="C441" s="48"/>
      <c r="D441" s="54">
        <f t="shared" si="50"/>
        <v>0</v>
      </c>
      <c r="E441" s="48"/>
      <c r="F441" s="50"/>
      <c r="G441" s="48"/>
      <c r="H441" s="48"/>
      <c r="I441" s="48"/>
      <c r="J441" s="49"/>
      <c r="K441" s="48"/>
      <c r="L441" s="48"/>
      <c r="M441" s="48"/>
      <c r="N441" s="48"/>
      <c r="O441" s="48"/>
      <c r="P441" s="54">
        <f t="shared" si="51"/>
        <v>0</v>
      </c>
      <c r="Q441" s="76">
        <f t="shared" si="52"/>
        <v>0</v>
      </c>
    </row>
    <row r="442" spans="1:17" ht="18.75">
      <c r="A442" s="52" t="s">
        <v>51</v>
      </c>
      <c r="B442" s="48"/>
      <c r="C442" s="48"/>
      <c r="D442" s="54">
        <f t="shared" si="50"/>
        <v>0</v>
      </c>
      <c r="E442" s="48"/>
      <c r="F442" s="50"/>
      <c r="G442" s="48"/>
      <c r="H442" s="48"/>
      <c r="I442" s="48"/>
      <c r="J442" s="49"/>
      <c r="K442" s="48"/>
      <c r="L442" s="48"/>
      <c r="M442" s="48"/>
      <c r="N442" s="48"/>
      <c r="O442" s="48"/>
      <c r="P442" s="54">
        <f t="shared" si="51"/>
        <v>0</v>
      </c>
      <c r="Q442" s="76">
        <f t="shared" si="52"/>
        <v>0</v>
      </c>
    </row>
    <row r="443" spans="1:17" ht="18.75">
      <c r="A443" s="52" t="s">
        <v>52</v>
      </c>
      <c r="B443" s="48"/>
      <c r="C443" s="48"/>
      <c r="D443" s="54">
        <f t="shared" si="50"/>
        <v>0</v>
      </c>
      <c r="E443" s="48"/>
      <c r="F443" s="50"/>
      <c r="G443" s="48"/>
      <c r="H443" s="48"/>
      <c r="I443" s="48"/>
      <c r="J443" s="49"/>
      <c r="K443" s="48"/>
      <c r="L443" s="48"/>
      <c r="M443" s="48"/>
      <c r="N443" s="48"/>
      <c r="O443" s="48"/>
      <c r="P443" s="54">
        <f t="shared" si="51"/>
        <v>0</v>
      </c>
      <c r="Q443" s="76">
        <f t="shared" si="52"/>
        <v>0</v>
      </c>
    </row>
    <row r="444" spans="1:17" ht="18.75">
      <c r="A444" s="52" t="s">
        <v>53</v>
      </c>
      <c r="B444" s="48"/>
      <c r="C444" s="48"/>
      <c r="D444" s="54">
        <f t="shared" si="50"/>
        <v>0</v>
      </c>
      <c r="E444" s="48"/>
      <c r="F444" s="50"/>
      <c r="G444" s="48"/>
      <c r="H444" s="48"/>
      <c r="I444" s="48"/>
      <c r="J444" s="49"/>
      <c r="K444" s="48"/>
      <c r="L444" s="48"/>
      <c r="M444" s="48"/>
      <c r="N444" s="48"/>
      <c r="O444" s="48"/>
      <c r="P444" s="54">
        <f t="shared" si="51"/>
        <v>0</v>
      </c>
      <c r="Q444" s="76">
        <f t="shared" si="52"/>
        <v>0</v>
      </c>
    </row>
    <row r="445" spans="1:17" ht="18.75">
      <c r="A445" s="52" t="s">
        <v>54</v>
      </c>
      <c r="B445" s="48"/>
      <c r="C445" s="48"/>
      <c r="D445" s="54">
        <f t="shared" si="50"/>
        <v>0</v>
      </c>
      <c r="E445" s="48"/>
      <c r="F445" s="50"/>
      <c r="G445" s="48"/>
      <c r="H445" s="48"/>
      <c r="I445" s="48"/>
      <c r="J445" s="49"/>
      <c r="K445" s="48"/>
      <c r="L445" s="48"/>
      <c r="M445" s="48"/>
      <c r="N445" s="48"/>
      <c r="O445" s="48"/>
      <c r="P445" s="54">
        <f t="shared" si="51"/>
        <v>0</v>
      </c>
      <c r="Q445" s="76">
        <f t="shared" si="52"/>
        <v>0</v>
      </c>
    </row>
    <row r="446" spans="1:17" ht="18.75">
      <c r="A446" s="52" t="s">
        <v>55</v>
      </c>
      <c r="B446" s="48"/>
      <c r="C446" s="48"/>
      <c r="D446" s="54">
        <f t="shared" si="50"/>
        <v>0</v>
      </c>
      <c r="E446" s="48"/>
      <c r="F446" s="50"/>
      <c r="G446" s="48"/>
      <c r="H446" s="48"/>
      <c r="I446" s="48"/>
      <c r="J446" s="49"/>
      <c r="K446" s="48"/>
      <c r="L446" s="48"/>
      <c r="M446" s="48"/>
      <c r="N446" s="48"/>
      <c r="O446" s="48"/>
      <c r="P446" s="54">
        <f t="shared" si="51"/>
        <v>0</v>
      </c>
      <c r="Q446" s="76">
        <f t="shared" si="52"/>
        <v>0</v>
      </c>
    </row>
    <row r="447" spans="1:17" ht="18.75">
      <c r="A447" s="52" t="s">
        <v>56</v>
      </c>
      <c r="B447" s="48"/>
      <c r="C447" s="48"/>
      <c r="D447" s="54">
        <f t="shared" si="50"/>
        <v>0</v>
      </c>
      <c r="E447" s="48"/>
      <c r="F447" s="50"/>
      <c r="G447" s="48"/>
      <c r="H447" s="48"/>
      <c r="I447" s="48"/>
      <c r="J447" s="49"/>
      <c r="K447" s="48"/>
      <c r="L447" s="48"/>
      <c r="M447" s="48"/>
      <c r="N447" s="48"/>
      <c r="O447" s="48"/>
      <c r="P447" s="54">
        <f t="shared" si="51"/>
        <v>0</v>
      </c>
      <c r="Q447" s="76">
        <f t="shared" si="52"/>
        <v>0</v>
      </c>
    </row>
    <row r="448" spans="1:17" ht="18.75">
      <c r="A448" s="52" t="s">
        <v>57</v>
      </c>
      <c r="B448" s="48"/>
      <c r="C448" s="48"/>
      <c r="D448" s="54">
        <f t="shared" si="50"/>
        <v>0</v>
      </c>
      <c r="E448" s="48"/>
      <c r="F448" s="50"/>
      <c r="G448" s="48"/>
      <c r="H448" s="48"/>
      <c r="I448" s="48"/>
      <c r="J448" s="49"/>
      <c r="K448" s="48"/>
      <c r="L448" s="48"/>
      <c r="M448" s="48"/>
      <c r="N448" s="48"/>
      <c r="O448" s="48"/>
      <c r="P448" s="54">
        <f t="shared" si="51"/>
        <v>0</v>
      </c>
      <c r="Q448" s="76">
        <f t="shared" si="52"/>
        <v>0</v>
      </c>
    </row>
    <row r="449" spans="1:17" ht="18.75">
      <c r="A449" s="52" t="s">
        <v>58</v>
      </c>
      <c r="B449" s="48"/>
      <c r="C449" s="48"/>
      <c r="D449" s="54">
        <f t="shared" si="50"/>
        <v>0</v>
      </c>
      <c r="E449" s="48"/>
      <c r="F449" s="50"/>
      <c r="G449" s="48"/>
      <c r="H449" s="48"/>
      <c r="I449" s="48"/>
      <c r="J449" s="49"/>
      <c r="K449" s="48"/>
      <c r="L449" s="48"/>
      <c r="M449" s="48"/>
      <c r="N449" s="48"/>
      <c r="O449" s="48"/>
      <c r="P449" s="54">
        <f t="shared" si="51"/>
        <v>0</v>
      </c>
      <c r="Q449" s="76">
        <f t="shared" si="52"/>
        <v>0</v>
      </c>
    </row>
    <row r="450" spans="1:17" ht="18.75">
      <c r="A450" s="52" t="s">
        <v>59</v>
      </c>
      <c r="B450" s="48"/>
      <c r="C450" s="48"/>
      <c r="D450" s="54">
        <f t="shared" si="50"/>
        <v>0</v>
      </c>
      <c r="E450" s="48"/>
      <c r="F450" s="50"/>
      <c r="G450" s="48"/>
      <c r="H450" s="48"/>
      <c r="I450" s="48"/>
      <c r="J450" s="49"/>
      <c r="K450" s="48"/>
      <c r="L450" s="48"/>
      <c r="M450" s="48"/>
      <c r="N450" s="48"/>
      <c r="O450" s="48"/>
      <c r="P450" s="54">
        <f t="shared" si="51"/>
        <v>0</v>
      </c>
      <c r="Q450" s="76">
        <f t="shared" si="52"/>
        <v>0</v>
      </c>
    </row>
    <row r="451" spans="1:17" ht="18.75">
      <c r="A451" s="52" t="s">
        <v>60</v>
      </c>
      <c r="B451" s="48"/>
      <c r="C451" s="48"/>
      <c r="D451" s="54">
        <f t="shared" si="50"/>
        <v>0</v>
      </c>
      <c r="E451" s="48"/>
      <c r="F451" s="50"/>
      <c r="G451" s="48"/>
      <c r="H451" s="48"/>
      <c r="I451" s="48"/>
      <c r="J451" s="49"/>
      <c r="K451" s="48"/>
      <c r="L451" s="48"/>
      <c r="M451" s="48"/>
      <c r="N451" s="48"/>
      <c r="O451" s="48"/>
      <c r="P451" s="54">
        <f t="shared" si="51"/>
        <v>0</v>
      </c>
      <c r="Q451" s="76">
        <f t="shared" si="52"/>
        <v>0</v>
      </c>
    </row>
    <row r="452" spans="1:17" ht="18.75">
      <c r="A452" s="52" t="s">
        <v>61</v>
      </c>
      <c r="B452" s="48"/>
      <c r="C452" s="48"/>
      <c r="D452" s="54">
        <f t="shared" si="50"/>
        <v>0</v>
      </c>
      <c r="E452" s="48"/>
      <c r="F452" s="50"/>
      <c r="G452" s="48"/>
      <c r="H452" s="48"/>
      <c r="I452" s="48"/>
      <c r="J452" s="49"/>
      <c r="K452" s="48"/>
      <c r="L452" s="48"/>
      <c r="M452" s="48"/>
      <c r="N452" s="48"/>
      <c r="O452" s="48"/>
      <c r="P452" s="54">
        <f t="shared" si="51"/>
        <v>0</v>
      </c>
      <c r="Q452" s="76">
        <f t="shared" si="52"/>
        <v>0</v>
      </c>
    </row>
    <row r="453" spans="1:17" ht="18.75">
      <c r="A453" s="52" t="s">
        <v>62</v>
      </c>
      <c r="B453" s="48"/>
      <c r="C453" s="48"/>
      <c r="D453" s="54">
        <f t="shared" si="50"/>
        <v>0</v>
      </c>
      <c r="E453" s="48"/>
      <c r="F453" s="50"/>
      <c r="G453" s="48"/>
      <c r="H453" s="48"/>
      <c r="I453" s="48"/>
      <c r="J453" s="49"/>
      <c r="K453" s="48"/>
      <c r="L453" s="48"/>
      <c r="M453" s="48"/>
      <c r="N453" s="48"/>
      <c r="O453" s="48"/>
      <c r="P453" s="54">
        <f t="shared" si="51"/>
        <v>0</v>
      </c>
      <c r="Q453" s="76">
        <f t="shared" si="52"/>
        <v>0</v>
      </c>
    </row>
    <row r="454" spans="1:17" ht="18.75">
      <c r="A454" s="52" t="s">
        <v>63</v>
      </c>
      <c r="B454" s="48"/>
      <c r="C454" s="48"/>
      <c r="D454" s="54">
        <f t="shared" si="50"/>
        <v>0</v>
      </c>
      <c r="E454" s="48"/>
      <c r="F454" s="50"/>
      <c r="G454" s="48"/>
      <c r="H454" s="48"/>
      <c r="I454" s="48"/>
      <c r="J454" s="49"/>
      <c r="K454" s="48"/>
      <c r="L454" s="48"/>
      <c r="M454" s="48"/>
      <c r="N454" s="48"/>
      <c r="O454" s="48"/>
      <c r="P454" s="54">
        <f t="shared" si="51"/>
        <v>0</v>
      </c>
      <c r="Q454" s="76">
        <f t="shared" si="52"/>
        <v>0</v>
      </c>
    </row>
    <row r="455" spans="1:17" ht="18.75">
      <c r="A455" s="52" t="s">
        <v>64</v>
      </c>
      <c r="B455" s="48"/>
      <c r="C455" s="48"/>
      <c r="D455" s="54">
        <f t="shared" si="50"/>
        <v>0</v>
      </c>
      <c r="E455" s="48"/>
      <c r="F455" s="50"/>
      <c r="G455" s="48"/>
      <c r="H455" s="48"/>
      <c r="I455" s="48"/>
      <c r="J455" s="49"/>
      <c r="K455" s="48"/>
      <c r="L455" s="48"/>
      <c r="M455" s="48"/>
      <c r="N455" s="48"/>
      <c r="O455" s="48"/>
      <c r="P455" s="54">
        <f t="shared" si="51"/>
        <v>0</v>
      </c>
      <c r="Q455" s="76">
        <f t="shared" si="52"/>
        <v>0</v>
      </c>
    </row>
    <row r="456" spans="1:17" ht="18.75">
      <c r="A456" s="52" t="s">
        <v>65</v>
      </c>
      <c r="B456" s="48"/>
      <c r="C456" s="48"/>
      <c r="D456" s="54">
        <f t="shared" si="50"/>
        <v>0</v>
      </c>
      <c r="E456" s="48"/>
      <c r="F456" s="50"/>
      <c r="G456" s="48"/>
      <c r="H456" s="48"/>
      <c r="I456" s="48"/>
      <c r="J456" s="49"/>
      <c r="K456" s="48"/>
      <c r="L456" s="48"/>
      <c r="M456" s="48"/>
      <c r="N456" s="48"/>
      <c r="O456" s="48"/>
      <c r="P456" s="54">
        <f t="shared" si="51"/>
        <v>0</v>
      </c>
      <c r="Q456" s="76">
        <f t="shared" si="52"/>
        <v>0</v>
      </c>
    </row>
    <row r="457" spans="1:17" ht="18.75">
      <c r="A457" s="52" t="s">
        <v>66</v>
      </c>
      <c r="B457" s="48"/>
      <c r="C457" s="48"/>
      <c r="D457" s="54">
        <f t="shared" si="50"/>
        <v>0</v>
      </c>
      <c r="E457" s="48"/>
      <c r="F457" s="50"/>
      <c r="G457" s="48"/>
      <c r="H457" s="48"/>
      <c r="I457" s="48"/>
      <c r="J457" s="49"/>
      <c r="K457" s="48"/>
      <c r="L457" s="48"/>
      <c r="M457" s="48"/>
      <c r="N457" s="48"/>
      <c r="O457" s="48"/>
      <c r="P457" s="54">
        <f t="shared" si="51"/>
        <v>0</v>
      </c>
      <c r="Q457" s="76">
        <f t="shared" si="52"/>
        <v>0</v>
      </c>
    </row>
    <row r="458" spans="1:17" ht="18.75">
      <c r="A458" s="52" t="s">
        <v>67</v>
      </c>
      <c r="B458" s="48"/>
      <c r="C458" s="48"/>
      <c r="D458" s="54">
        <f t="shared" si="50"/>
        <v>0</v>
      </c>
      <c r="E458" s="48"/>
      <c r="F458" s="50"/>
      <c r="G458" s="48"/>
      <c r="H458" s="48"/>
      <c r="I458" s="48"/>
      <c r="J458" s="49"/>
      <c r="K458" s="48"/>
      <c r="L458" s="48"/>
      <c r="M458" s="48"/>
      <c r="N458" s="48"/>
      <c r="O458" s="48"/>
      <c r="P458" s="54">
        <f t="shared" si="51"/>
        <v>0</v>
      </c>
      <c r="Q458" s="76">
        <f t="shared" si="52"/>
        <v>0</v>
      </c>
    </row>
    <row r="459" spans="1:17" ht="18.75">
      <c r="A459" s="52" t="s">
        <v>68</v>
      </c>
      <c r="B459" s="48"/>
      <c r="C459" s="48"/>
      <c r="D459" s="54">
        <f t="shared" si="50"/>
        <v>0</v>
      </c>
      <c r="E459" s="48"/>
      <c r="F459" s="50"/>
      <c r="G459" s="48"/>
      <c r="H459" s="48"/>
      <c r="I459" s="48"/>
      <c r="J459" s="49"/>
      <c r="K459" s="48"/>
      <c r="L459" s="48"/>
      <c r="M459" s="48"/>
      <c r="N459" s="48"/>
      <c r="O459" s="48"/>
      <c r="P459" s="54">
        <f t="shared" si="51"/>
        <v>0</v>
      </c>
      <c r="Q459" s="76">
        <f t="shared" si="52"/>
        <v>0</v>
      </c>
    </row>
    <row r="460" spans="1:17" ht="18.75">
      <c r="A460" s="52" t="s">
        <v>69</v>
      </c>
      <c r="B460" s="48"/>
      <c r="C460" s="48"/>
      <c r="D460" s="54">
        <f t="shared" si="50"/>
        <v>0</v>
      </c>
      <c r="E460" s="48"/>
      <c r="F460" s="50"/>
      <c r="G460" s="48"/>
      <c r="H460" s="48"/>
      <c r="I460" s="48"/>
      <c r="J460" s="49"/>
      <c r="K460" s="48"/>
      <c r="L460" s="48"/>
      <c r="M460" s="48"/>
      <c r="N460" s="48"/>
      <c r="O460" s="48"/>
      <c r="P460" s="54">
        <f t="shared" si="51"/>
        <v>0</v>
      </c>
      <c r="Q460" s="76">
        <f t="shared" si="52"/>
        <v>0</v>
      </c>
    </row>
    <row r="461" spans="1:17" ht="18.75">
      <c r="A461" s="52" t="s">
        <v>70</v>
      </c>
      <c r="B461" s="48"/>
      <c r="C461" s="48"/>
      <c r="D461" s="54">
        <f t="shared" si="50"/>
        <v>0</v>
      </c>
      <c r="E461" s="48"/>
      <c r="F461" s="50"/>
      <c r="G461" s="48"/>
      <c r="H461" s="48"/>
      <c r="I461" s="48"/>
      <c r="J461" s="49"/>
      <c r="K461" s="48"/>
      <c r="L461" s="48"/>
      <c r="M461" s="48"/>
      <c r="N461" s="48"/>
      <c r="O461" s="48"/>
      <c r="P461" s="54">
        <f t="shared" si="51"/>
        <v>0</v>
      </c>
      <c r="Q461" s="76">
        <f t="shared" si="52"/>
        <v>0</v>
      </c>
    </row>
    <row r="462" spans="1:17" ht="18.75">
      <c r="A462" s="52" t="s">
        <v>71</v>
      </c>
      <c r="B462" s="48"/>
      <c r="C462" s="48"/>
      <c r="D462" s="54">
        <f t="shared" si="50"/>
        <v>0</v>
      </c>
      <c r="E462" s="48"/>
      <c r="F462" s="50"/>
      <c r="G462" s="48"/>
      <c r="H462" s="48"/>
      <c r="I462" s="48"/>
      <c r="J462" s="49"/>
      <c r="K462" s="48"/>
      <c r="L462" s="48"/>
      <c r="M462" s="48"/>
      <c r="N462" s="48"/>
      <c r="O462" s="48"/>
      <c r="P462" s="54">
        <f t="shared" si="51"/>
        <v>0</v>
      </c>
      <c r="Q462" s="76">
        <f t="shared" si="52"/>
        <v>0</v>
      </c>
    </row>
    <row r="463" spans="1:17" ht="18.75">
      <c r="A463" s="52" t="s">
        <v>72</v>
      </c>
      <c r="B463" s="48"/>
      <c r="C463" s="48"/>
      <c r="D463" s="54">
        <f t="shared" si="50"/>
        <v>0</v>
      </c>
      <c r="E463" s="48"/>
      <c r="F463" s="50"/>
      <c r="G463" s="48"/>
      <c r="H463" s="48"/>
      <c r="I463" s="48"/>
      <c r="J463" s="49"/>
      <c r="K463" s="48"/>
      <c r="L463" s="48"/>
      <c r="M463" s="48"/>
      <c r="N463" s="48"/>
      <c r="O463" s="48"/>
      <c r="P463" s="54">
        <f t="shared" si="51"/>
        <v>0</v>
      </c>
      <c r="Q463" s="76">
        <f t="shared" si="52"/>
        <v>0</v>
      </c>
    </row>
    <row r="464" spans="1:17" ht="18.75">
      <c r="A464" s="52" t="s">
        <v>73</v>
      </c>
      <c r="B464" s="48"/>
      <c r="C464" s="48"/>
      <c r="D464" s="54">
        <f t="shared" si="50"/>
        <v>0</v>
      </c>
      <c r="E464" s="48"/>
      <c r="F464" s="50"/>
      <c r="G464" s="48"/>
      <c r="H464" s="48"/>
      <c r="I464" s="48"/>
      <c r="J464" s="49"/>
      <c r="K464" s="48"/>
      <c r="L464" s="48"/>
      <c r="M464" s="48"/>
      <c r="N464" s="48"/>
      <c r="O464" s="48"/>
      <c r="P464" s="54">
        <f t="shared" si="51"/>
        <v>0</v>
      </c>
      <c r="Q464" s="76">
        <f t="shared" si="52"/>
        <v>0</v>
      </c>
    </row>
    <row r="465" spans="1:17" ht="18.75">
      <c r="A465" s="52" t="s">
        <v>74</v>
      </c>
      <c r="B465" s="48"/>
      <c r="C465" s="48"/>
      <c r="D465" s="54">
        <f t="shared" si="50"/>
        <v>0</v>
      </c>
      <c r="E465" s="48"/>
      <c r="F465" s="50"/>
      <c r="G465" s="48"/>
      <c r="H465" s="48"/>
      <c r="I465" s="48"/>
      <c r="J465" s="49"/>
      <c r="K465" s="48"/>
      <c r="L465" s="48"/>
      <c r="M465" s="48"/>
      <c r="N465" s="48"/>
      <c r="O465" s="48"/>
      <c r="P465" s="54">
        <f t="shared" si="51"/>
        <v>0</v>
      </c>
      <c r="Q465" s="76">
        <f t="shared" si="52"/>
        <v>0</v>
      </c>
    </row>
    <row r="466" spans="1:17" ht="18.75">
      <c r="A466" s="52" t="s">
        <v>75</v>
      </c>
      <c r="B466" s="48"/>
      <c r="C466" s="48"/>
      <c r="D466" s="54">
        <f t="shared" si="50"/>
        <v>0</v>
      </c>
      <c r="E466" s="48"/>
      <c r="F466" s="50"/>
      <c r="G466" s="48"/>
      <c r="H466" s="48"/>
      <c r="I466" s="48"/>
      <c r="J466" s="49"/>
      <c r="K466" s="48"/>
      <c r="L466" s="48"/>
      <c r="M466" s="48"/>
      <c r="N466" s="48"/>
      <c r="O466" s="48"/>
      <c r="P466" s="54">
        <f t="shared" si="51"/>
        <v>0</v>
      </c>
      <c r="Q466" s="76">
        <f t="shared" si="52"/>
        <v>0</v>
      </c>
    </row>
    <row r="467" spans="1:17" ht="18.75">
      <c r="A467" s="52" t="s">
        <v>76</v>
      </c>
      <c r="B467" s="48"/>
      <c r="C467" s="48"/>
      <c r="D467" s="54">
        <f t="shared" si="50"/>
        <v>0</v>
      </c>
      <c r="E467" s="48"/>
      <c r="F467" s="50"/>
      <c r="G467" s="48"/>
      <c r="H467" s="48"/>
      <c r="I467" s="48"/>
      <c r="J467" s="49"/>
      <c r="K467" s="48"/>
      <c r="L467" s="48"/>
      <c r="M467" s="48"/>
      <c r="N467" s="48"/>
      <c r="O467" s="48"/>
      <c r="P467" s="54">
        <f t="shared" si="51"/>
        <v>0</v>
      </c>
      <c r="Q467" s="76">
        <f t="shared" si="52"/>
        <v>0</v>
      </c>
    </row>
    <row r="468" spans="1:17" ht="18.75">
      <c r="A468" s="52" t="s">
        <v>77</v>
      </c>
      <c r="B468" s="48"/>
      <c r="C468" s="48"/>
      <c r="D468" s="54">
        <f t="shared" si="50"/>
        <v>0</v>
      </c>
      <c r="E468" s="48"/>
      <c r="F468" s="50"/>
      <c r="G468" s="48"/>
      <c r="H468" s="48"/>
      <c r="I468" s="48"/>
      <c r="J468" s="49"/>
      <c r="K468" s="48"/>
      <c r="L468" s="48"/>
      <c r="M468" s="48"/>
      <c r="N468" s="48"/>
      <c r="O468" s="48"/>
      <c r="P468" s="54">
        <f t="shared" si="51"/>
        <v>0</v>
      </c>
      <c r="Q468" s="76">
        <f t="shared" si="52"/>
        <v>0</v>
      </c>
    </row>
    <row r="469" spans="1:17" ht="18.75">
      <c r="A469" s="52" t="s">
        <v>78</v>
      </c>
      <c r="B469" s="48"/>
      <c r="C469" s="48"/>
      <c r="D469" s="54">
        <f t="shared" si="50"/>
        <v>0</v>
      </c>
      <c r="E469" s="48"/>
      <c r="F469" s="50"/>
      <c r="G469" s="48"/>
      <c r="H469" s="48"/>
      <c r="I469" s="48"/>
      <c r="J469" s="49"/>
      <c r="K469" s="48"/>
      <c r="L469" s="48"/>
      <c r="M469" s="48"/>
      <c r="N469" s="48"/>
      <c r="O469" s="48"/>
      <c r="P469" s="54">
        <f t="shared" si="51"/>
        <v>0</v>
      </c>
      <c r="Q469" s="76">
        <f t="shared" si="52"/>
        <v>0</v>
      </c>
    </row>
    <row r="470" spans="1:17" ht="18.75">
      <c r="A470" s="52" t="s">
        <v>79</v>
      </c>
      <c r="B470" s="48"/>
      <c r="C470" s="48"/>
      <c r="D470" s="54">
        <f t="shared" si="50"/>
        <v>0</v>
      </c>
      <c r="E470" s="48"/>
      <c r="F470" s="50"/>
      <c r="G470" s="48"/>
      <c r="H470" s="48"/>
      <c r="I470" s="48"/>
      <c r="J470" s="49"/>
      <c r="K470" s="48"/>
      <c r="L470" s="48"/>
      <c r="M470" s="48"/>
      <c r="N470" s="48"/>
      <c r="O470" s="48"/>
      <c r="P470" s="54">
        <f t="shared" si="51"/>
        <v>0</v>
      </c>
      <c r="Q470" s="76">
        <f t="shared" si="52"/>
        <v>0</v>
      </c>
    </row>
    <row r="471" spans="1:17" ht="18.75">
      <c r="A471" s="52" t="s">
        <v>80</v>
      </c>
      <c r="B471" s="48"/>
      <c r="C471" s="48"/>
      <c r="D471" s="54">
        <f t="shared" si="50"/>
        <v>0</v>
      </c>
      <c r="E471" s="48"/>
      <c r="F471" s="50"/>
      <c r="G471" s="48"/>
      <c r="H471" s="48"/>
      <c r="I471" s="48"/>
      <c r="J471" s="49"/>
      <c r="K471" s="48"/>
      <c r="L471" s="48"/>
      <c r="M471" s="48"/>
      <c r="N471" s="48"/>
      <c r="O471" s="48"/>
      <c r="P471" s="54">
        <f t="shared" si="51"/>
        <v>0</v>
      </c>
      <c r="Q471" s="76">
        <f t="shared" si="52"/>
        <v>0</v>
      </c>
    </row>
    <row r="472" spans="1:17" ht="18.75">
      <c r="A472" s="52" t="s">
        <v>81</v>
      </c>
      <c r="B472" s="48"/>
      <c r="C472" s="48"/>
      <c r="D472" s="54">
        <f t="shared" si="50"/>
        <v>0</v>
      </c>
      <c r="E472" s="48"/>
      <c r="F472" s="50"/>
      <c r="G472" s="48"/>
      <c r="H472" s="48"/>
      <c r="I472" s="48"/>
      <c r="J472" s="49"/>
      <c r="K472" s="48"/>
      <c r="L472" s="48"/>
      <c r="M472" s="48"/>
      <c r="N472" s="48"/>
      <c r="O472" s="48"/>
      <c r="P472" s="54">
        <f t="shared" si="51"/>
        <v>0</v>
      </c>
      <c r="Q472" s="76">
        <f t="shared" si="52"/>
        <v>0</v>
      </c>
    </row>
    <row r="473" spans="1:17" ht="18.75">
      <c r="A473" s="52" t="s">
        <v>82</v>
      </c>
      <c r="B473" s="48"/>
      <c r="C473" s="48"/>
      <c r="D473" s="54">
        <f t="shared" si="50"/>
        <v>0</v>
      </c>
      <c r="E473" s="48"/>
      <c r="F473" s="50"/>
      <c r="G473" s="48"/>
      <c r="H473" s="48"/>
      <c r="I473" s="48"/>
      <c r="J473" s="49"/>
      <c r="K473" s="48"/>
      <c r="L473" s="48"/>
      <c r="M473" s="48"/>
      <c r="N473" s="48"/>
      <c r="O473" s="48"/>
      <c r="P473" s="54">
        <f t="shared" si="51"/>
        <v>0</v>
      </c>
      <c r="Q473" s="76">
        <f t="shared" si="52"/>
        <v>0</v>
      </c>
    </row>
    <row r="474" spans="1:17" ht="18.75">
      <c r="A474" s="52" t="s">
        <v>83</v>
      </c>
      <c r="B474" s="48"/>
      <c r="C474" s="48"/>
      <c r="D474" s="54">
        <f t="shared" ref="D474:D537" si="53">C474-E474</f>
        <v>0</v>
      </c>
      <c r="E474" s="48"/>
      <c r="F474" s="50"/>
      <c r="G474" s="48"/>
      <c r="H474" s="48"/>
      <c r="I474" s="48"/>
      <c r="J474" s="49"/>
      <c r="K474" s="48"/>
      <c r="L474" s="48"/>
      <c r="M474" s="48"/>
      <c r="N474" s="48"/>
      <c r="O474" s="48"/>
      <c r="P474" s="54">
        <f t="shared" ref="P474:P537" si="54">E474-SUM(F474:O474)</f>
        <v>0</v>
      </c>
      <c r="Q474" s="76">
        <f t="shared" ref="Q474:Q537" si="55">SUM(F474:P474)-(E474)</f>
        <v>0</v>
      </c>
    </row>
    <row r="475" spans="1:17" ht="18.75">
      <c r="A475" s="52" t="s">
        <v>84</v>
      </c>
      <c r="B475" s="48"/>
      <c r="C475" s="48"/>
      <c r="D475" s="54">
        <f t="shared" si="53"/>
        <v>0</v>
      </c>
      <c r="E475" s="48"/>
      <c r="F475" s="50"/>
      <c r="G475" s="48"/>
      <c r="H475" s="48"/>
      <c r="I475" s="48"/>
      <c r="J475" s="49"/>
      <c r="K475" s="48"/>
      <c r="L475" s="48"/>
      <c r="M475" s="48"/>
      <c r="N475" s="48"/>
      <c r="O475" s="48"/>
      <c r="P475" s="54">
        <f t="shared" si="54"/>
        <v>0</v>
      </c>
      <c r="Q475" s="76">
        <f t="shared" si="55"/>
        <v>0</v>
      </c>
    </row>
    <row r="476" spans="1:17" ht="18.75">
      <c r="A476" s="52" t="s">
        <v>85</v>
      </c>
      <c r="B476" s="48"/>
      <c r="C476" s="48"/>
      <c r="D476" s="54">
        <f t="shared" si="53"/>
        <v>0</v>
      </c>
      <c r="E476" s="48"/>
      <c r="F476" s="50"/>
      <c r="G476" s="48"/>
      <c r="H476" s="48"/>
      <c r="I476" s="48"/>
      <c r="J476" s="49"/>
      <c r="K476" s="48"/>
      <c r="L476" s="48"/>
      <c r="M476" s="48"/>
      <c r="N476" s="48"/>
      <c r="O476" s="48"/>
      <c r="P476" s="54">
        <f t="shared" si="54"/>
        <v>0</v>
      </c>
      <c r="Q476" s="76">
        <f t="shared" si="55"/>
        <v>0</v>
      </c>
    </row>
    <row r="477" spans="1:17" ht="18.75">
      <c r="A477" s="52" t="s">
        <v>86</v>
      </c>
      <c r="B477" s="48"/>
      <c r="C477" s="48"/>
      <c r="D477" s="54">
        <f t="shared" si="53"/>
        <v>0</v>
      </c>
      <c r="E477" s="48"/>
      <c r="F477" s="50"/>
      <c r="G477" s="48"/>
      <c r="H477" s="48"/>
      <c r="I477" s="48"/>
      <c r="J477" s="49"/>
      <c r="K477" s="48"/>
      <c r="L477" s="48"/>
      <c r="M477" s="48"/>
      <c r="N477" s="48"/>
      <c r="O477" s="48"/>
      <c r="P477" s="54">
        <f t="shared" si="54"/>
        <v>0</v>
      </c>
      <c r="Q477" s="76">
        <f t="shared" si="55"/>
        <v>0</v>
      </c>
    </row>
    <row r="478" spans="1:17" ht="18.75">
      <c r="A478" s="52" t="s">
        <v>87</v>
      </c>
      <c r="B478" s="48"/>
      <c r="C478" s="48"/>
      <c r="D478" s="54">
        <f t="shared" si="53"/>
        <v>0</v>
      </c>
      <c r="E478" s="48"/>
      <c r="F478" s="50"/>
      <c r="G478" s="48"/>
      <c r="H478" s="48"/>
      <c r="I478" s="48"/>
      <c r="J478" s="49"/>
      <c r="K478" s="48"/>
      <c r="L478" s="48"/>
      <c r="M478" s="48"/>
      <c r="N478" s="48"/>
      <c r="O478" s="48"/>
      <c r="P478" s="54">
        <f t="shared" si="54"/>
        <v>0</v>
      </c>
      <c r="Q478" s="76">
        <f t="shared" si="55"/>
        <v>0</v>
      </c>
    </row>
    <row r="479" spans="1:17" ht="18.75">
      <c r="A479" s="52" t="s">
        <v>88</v>
      </c>
      <c r="B479" s="48"/>
      <c r="C479" s="48"/>
      <c r="D479" s="54">
        <f t="shared" si="53"/>
        <v>0</v>
      </c>
      <c r="E479" s="48"/>
      <c r="F479" s="50"/>
      <c r="G479" s="48"/>
      <c r="H479" s="48"/>
      <c r="I479" s="48"/>
      <c r="J479" s="49"/>
      <c r="K479" s="48"/>
      <c r="L479" s="48"/>
      <c r="M479" s="48"/>
      <c r="N479" s="48"/>
      <c r="O479" s="48"/>
      <c r="P479" s="54">
        <f t="shared" si="54"/>
        <v>0</v>
      </c>
      <c r="Q479" s="76">
        <f t="shared" si="55"/>
        <v>0</v>
      </c>
    </row>
    <row r="480" spans="1:17" ht="18.75">
      <c r="A480" s="52" t="s">
        <v>89</v>
      </c>
      <c r="B480" s="48"/>
      <c r="C480" s="48"/>
      <c r="D480" s="54">
        <f t="shared" si="53"/>
        <v>0</v>
      </c>
      <c r="E480" s="48"/>
      <c r="F480" s="50"/>
      <c r="G480" s="48"/>
      <c r="H480" s="48"/>
      <c r="I480" s="48"/>
      <c r="J480" s="49"/>
      <c r="K480" s="48"/>
      <c r="L480" s="48"/>
      <c r="M480" s="48"/>
      <c r="N480" s="48"/>
      <c r="O480" s="48"/>
      <c r="P480" s="54">
        <f t="shared" si="54"/>
        <v>0</v>
      </c>
      <c r="Q480" s="76">
        <f t="shared" si="55"/>
        <v>0</v>
      </c>
    </row>
    <row r="481" spans="1:17" ht="18.75">
      <c r="A481" s="52" t="s">
        <v>90</v>
      </c>
      <c r="B481" s="48"/>
      <c r="C481" s="48"/>
      <c r="D481" s="54">
        <f t="shared" si="53"/>
        <v>0</v>
      </c>
      <c r="E481" s="48"/>
      <c r="F481" s="50"/>
      <c r="G481" s="48"/>
      <c r="H481" s="48"/>
      <c r="I481" s="48"/>
      <c r="J481" s="49"/>
      <c r="K481" s="48"/>
      <c r="L481" s="48"/>
      <c r="M481" s="48"/>
      <c r="N481" s="48"/>
      <c r="O481" s="48"/>
      <c r="P481" s="54">
        <f t="shared" si="54"/>
        <v>0</v>
      </c>
      <c r="Q481" s="76">
        <f t="shared" si="55"/>
        <v>0</v>
      </c>
    </row>
    <row r="482" spans="1:17" ht="18.75">
      <c r="A482" s="52" t="s">
        <v>91</v>
      </c>
      <c r="B482" s="48"/>
      <c r="C482" s="48"/>
      <c r="D482" s="54">
        <f t="shared" si="53"/>
        <v>0</v>
      </c>
      <c r="E482" s="48"/>
      <c r="F482" s="50"/>
      <c r="G482" s="48"/>
      <c r="H482" s="48"/>
      <c r="I482" s="48"/>
      <c r="J482" s="49"/>
      <c r="K482" s="48"/>
      <c r="L482" s="48"/>
      <c r="M482" s="48"/>
      <c r="N482" s="48"/>
      <c r="O482" s="48"/>
      <c r="P482" s="54">
        <f t="shared" si="54"/>
        <v>0</v>
      </c>
      <c r="Q482" s="76">
        <f t="shared" si="55"/>
        <v>0</v>
      </c>
    </row>
    <row r="483" spans="1:17" ht="18.75">
      <c r="A483" s="52" t="s">
        <v>92</v>
      </c>
      <c r="B483" s="48"/>
      <c r="C483" s="48"/>
      <c r="D483" s="54">
        <f t="shared" si="53"/>
        <v>0</v>
      </c>
      <c r="E483" s="48"/>
      <c r="F483" s="50"/>
      <c r="G483" s="48"/>
      <c r="H483" s="48"/>
      <c r="I483" s="48"/>
      <c r="J483" s="49"/>
      <c r="K483" s="48"/>
      <c r="L483" s="48"/>
      <c r="M483" s="48"/>
      <c r="N483" s="48"/>
      <c r="O483" s="48"/>
      <c r="P483" s="54">
        <f t="shared" si="54"/>
        <v>0</v>
      </c>
      <c r="Q483" s="76">
        <f t="shared" si="55"/>
        <v>0</v>
      </c>
    </row>
    <row r="484" spans="1:17" ht="18.75">
      <c r="A484" s="52" t="s">
        <v>93</v>
      </c>
      <c r="B484" s="48"/>
      <c r="C484" s="48"/>
      <c r="D484" s="54">
        <f t="shared" si="53"/>
        <v>0</v>
      </c>
      <c r="E484" s="48"/>
      <c r="F484" s="50"/>
      <c r="G484" s="48"/>
      <c r="H484" s="48"/>
      <c r="I484" s="48"/>
      <c r="J484" s="49"/>
      <c r="K484" s="48"/>
      <c r="L484" s="48"/>
      <c r="M484" s="48"/>
      <c r="N484" s="48"/>
      <c r="O484" s="48"/>
      <c r="P484" s="54">
        <f t="shared" si="54"/>
        <v>0</v>
      </c>
      <c r="Q484" s="76">
        <f t="shared" si="55"/>
        <v>0</v>
      </c>
    </row>
    <row r="485" spans="1:17" ht="18.75">
      <c r="A485" s="52" t="s">
        <v>94</v>
      </c>
      <c r="B485" s="48"/>
      <c r="C485" s="48"/>
      <c r="D485" s="54">
        <f t="shared" si="53"/>
        <v>0</v>
      </c>
      <c r="E485" s="48"/>
      <c r="F485" s="50"/>
      <c r="G485" s="48"/>
      <c r="H485" s="48"/>
      <c r="I485" s="48"/>
      <c r="J485" s="49"/>
      <c r="K485" s="48"/>
      <c r="L485" s="48"/>
      <c r="M485" s="48"/>
      <c r="N485" s="48"/>
      <c r="O485" s="48"/>
      <c r="P485" s="54">
        <f t="shared" si="54"/>
        <v>0</v>
      </c>
      <c r="Q485" s="76">
        <f t="shared" si="55"/>
        <v>0</v>
      </c>
    </row>
    <row r="486" spans="1:17" ht="18.75">
      <c r="A486" s="52" t="s">
        <v>95</v>
      </c>
      <c r="B486" s="48"/>
      <c r="C486" s="48"/>
      <c r="D486" s="54">
        <f t="shared" si="53"/>
        <v>0</v>
      </c>
      <c r="E486" s="48"/>
      <c r="F486" s="50"/>
      <c r="G486" s="48"/>
      <c r="H486" s="48"/>
      <c r="I486" s="48"/>
      <c r="J486" s="49"/>
      <c r="K486" s="48"/>
      <c r="L486" s="48"/>
      <c r="M486" s="48"/>
      <c r="N486" s="48"/>
      <c r="O486" s="48"/>
      <c r="P486" s="54">
        <f t="shared" si="54"/>
        <v>0</v>
      </c>
      <c r="Q486" s="76">
        <f t="shared" si="55"/>
        <v>0</v>
      </c>
    </row>
    <row r="487" spans="1:17" ht="18.75">
      <c r="A487" s="52" t="s">
        <v>96</v>
      </c>
      <c r="B487" s="48"/>
      <c r="C487" s="48"/>
      <c r="D487" s="54">
        <f t="shared" si="53"/>
        <v>0</v>
      </c>
      <c r="E487" s="48"/>
      <c r="F487" s="50"/>
      <c r="G487" s="48"/>
      <c r="H487" s="48"/>
      <c r="I487" s="48"/>
      <c r="J487" s="49"/>
      <c r="K487" s="48"/>
      <c r="L487" s="48"/>
      <c r="M487" s="48"/>
      <c r="N487" s="48"/>
      <c r="O487" s="48"/>
      <c r="P487" s="54">
        <f t="shared" si="54"/>
        <v>0</v>
      </c>
      <c r="Q487" s="76">
        <f t="shared" si="55"/>
        <v>0</v>
      </c>
    </row>
    <row r="488" spans="1:17" ht="18.75">
      <c r="A488" s="52" t="s">
        <v>97</v>
      </c>
      <c r="B488" s="48"/>
      <c r="C488" s="48"/>
      <c r="D488" s="54">
        <f t="shared" si="53"/>
        <v>0</v>
      </c>
      <c r="E488" s="48"/>
      <c r="F488" s="50"/>
      <c r="G488" s="48"/>
      <c r="H488" s="48"/>
      <c r="I488" s="48"/>
      <c r="J488" s="49"/>
      <c r="K488" s="48"/>
      <c r="L488" s="48"/>
      <c r="M488" s="48"/>
      <c r="N488" s="48"/>
      <c r="O488" s="48"/>
      <c r="P488" s="54">
        <f t="shared" si="54"/>
        <v>0</v>
      </c>
      <c r="Q488" s="76">
        <f t="shared" si="55"/>
        <v>0</v>
      </c>
    </row>
    <row r="489" spans="1:17" ht="18.75">
      <c r="A489" s="52" t="s">
        <v>98</v>
      </c>
      <c r="B489" s="53"/>
      <c r="C489" s="53"/>
      <c r="D489" s="54">
        <f t="shared" si="53"/>
        <v>0</v>
      </c>
      <c r="E489" s="53"/>
      <c r="F489" s="50"/>
      <c r="G489" s="48"/>
      <c r="H489" s="48"/>
      <c r="I489" s="48"/>
      <c r="J489" s="49"/>
      <c r="K489" s="48"/>
      <c r="L489" s="48"/>
      <c r="M489" s="48"/>
      <c r="N489" s="48"/>
      <c r="O489" s="48"/>
      <c r="P489" s="54">
        <f t="shared" si="54"/>
        <v>0</v>
      </c>
      <c r="Q489" s="76">
        <f t="shared" si="55"/>
        <v>0</v>
      </c>
    </row>
    <row r="490" spans="1:17" ht="18.75">
      <c r="A490" s="52" t="s">
        <v>99</v>
      </c>
      <c r="B490" s="53"/>
      <c r="C490" s="53"/>
      <c r="D490" s="54">
        <f t="shared" si="53"/>
        <v>0</v>
      </c>
      <c r="E490" s="53"/>
      <c r="F490" s="50"/>
      <c r="G490" s="48"/>
      <c r="H490" s="48"/>
      <c r="I490" s="48"/>
      <c r="J490" s="49"/>
      <c r="K490" s="48"/>
      <c r="L490" s="48"/>
      <c r="M490" s="48"/>
      <c r="N490" s="48"/>
      <c r="O490" s="48"/>
      <c r="P490" s="54">
        <f t="shared" si="54"/>
        <v>0</v>
      </c>
      <c r="Q490" s="76">
        <f t="shared" si="55"/>
        <v>0</v>
      </c>
    </row>
    <row r="491" spans="1:17" ht="18.75">
      <c r="A491" s="52" t="s">
        <v>100</v>
      </c>
      <c r="B491" s="53"/>
      <c r="C491" s="53"/>
      <c r="D491" s="54">
        <f t="shared" si="53"/>
        <v>0</v>
      </c>
      <c r="E491" s="53"/>
      <c r="F491" s="50"/>
      <c r="G491" s="48"/>
      <c r="H491" s="48"/>
      <c r="I491" s="48"/>
      <c r="J491" s="49"/>
      <c r="K491" s="48"/>
      <c r="L491" s="48"/>
      <c r="M491" s="48"/>
      <c r="N491" s="48"/>
      <c r="O491" s="48"/>
      <c r="P491" s="54">
        <f t="shared" si="54"/>
        <v>0</v>
      </c>
      <c r="Q491" s="76">
        <f t="shared" si="55"/>
        <v>0</v>
      </c>
    </row>
    <row r="492" spans="1:17" ht="18.75">
      <c r="A492" s="52" t="s">
        <v>101</v>
      </c>
      <c r="B492" s="53"/>
      <c r="C492" s="53"/>
      <c r="D492" s="54">
        <f t="shared" si="53"/>
        <v>0</v>
      </c>
      <c r="E492" s="53"/>
      <c r="F492" s="50"/>
      <c r="G492" s="48"/>
      <c r="H492" s="48"/>
      <c r="I492" s="48"/>
      <c r="J492" s="49"/>
      <c r="K492" s="48"/>
      <c r="L492" s="48"/>
      <c r="M492" s="48"/>
      <c r="N492" s="48"/>
      <c r="O492" s="48"/>
      <c r="P492" s="54">
        <f t="shared" si="54"/>
        <v>0</v>
      </c>
      <c r="Q492" s="76">
        <f t="shared" si="55"/>
        <v>0</v>
      </c>
    </row>
    <row r="493" spans="1:17" ht="18.75">
      <c r="A493" s="52" t="s">
        <v>102</v>
      </c>
      <c r="B493" s="53"/>
      <c r="C493" s="53"/>
      <c r="D493" s="54">
        <f t="shared" si="53"/>
        <v>0</v>
      </c>
      <c r="E493" s="53"/>
      <c r="F493" s="50"/>
      <c r="G493" s="48"/>
      <c r="H493" s="48"/>
      <c r="I493" s="48"/>
      <c r="J493" s="49"/>
      <c r="K493" s="48"/>
      <c r="L493" s="48"/>
      <c r="M493" s="48"/>
      <c r="N493" s="48"/>
      <c r="O493" s="48"/>
      <c r="P493" s="54">
        <f t="shared" si="54"/>
        <v>0</v>
      </c>
      <c r="Q493" s="76">
        <f t="shared" si="55"/>
        <v>0</v>
      </c>
    </row>
    <row r="494" spans="1:17" ht="18.75">
      <c r="A494" s="52" t="s">
        <v>103</v>
      </c>
      <c r="B494" s="53"/>
      <c r="C494" s="53"/>
      <c r="D494" s="54">
        <f t="shared" si="53"/>
        <v>0</v>
      </c>
      <c r="E494" s="53"/>
      <c r="F494" s="50"/>
      <c r="G494" s="48"/>
      <c r="H494" s="48"/>
      <c r="I494" s="48"/>
      <c r="J494" s="49"/>
      <c r="K494" s="48"/>
      <c r="L494" s="48"/>
      <c r="M494" s="48"/>
      <c r="N494" s="48"/>
      <c r="O494" s="48"/>
      <c r="P494" s="54">
        <f t="shared" si="54"/>
        <v>0</v>
      </c>
      <c r="Q494" s="76">
        <f t="shared" si="55"/>
        <v>0</v>
      </c>
    </row>
    <row r="495" spans="1:17" ht="18.75">
      <c r="A495" s="52" t="s">
        <v>104</v>
      </c>
      <c r="B495" s="53"/>
      <c r="C495" s="53"/>
      <c r="D495" s="54">
        <f t="shared" si="53"/>
        <v>0</v>
      </c>
      <c r="E495" s="53"/>
      <c r="F495" s="50"/>
      <c r="G495" s="48"/>
      <c r="H495" s="48"/>
      <c r="I495" s="48"/>
      <c r="J495" s="49"/>
      <c r="K495" s="48"/>
      <c r="L495" s="48"/>
      <c r="M495" s="48"/>
      <c r="N495" s="48"/>
      <c r="O495" s="48"/>
      <c r="P495" s="54">
        <f t="shared" si="54"/>
        <v>0</v>
      </c>
      <c r="Q495" s="76">
        <f t="shared" si="55"/>
        <v>0</v>
      </c>
    </row>
    <row r="496" spans="1:17" ht="18.75">
      <c r="A496" s="52" t="s">
        <v>105</v>
      </c>
      <c r="B496" s="53"/>
      <c r="C496" s="53"/>
      <c r="D496" s="54">
        <f t="shared" si="53"/>
        <v>0</v>
      </c>
      <c r="E496" s="53"/>
      <c r="F496" s="50"/>
      <c r="G496" s="48"/>
      <c r="H496" s="48"/>
      <c r="I496" s="48"/>
      <c r="J496" s="49"/>
      <c r="K496" s="48"/>
      <c r="L496" s="48"/>
      <c r="M496" s="48"/>
      <c r="N496" s="48"/>
      <c r="O496" s="48"/>
      <c r="P496" s="54">
        <f t="shared" si="54"/>
        <v>0</v>
      </c>
      <c r="Q496" s="76">
        <f t="shared" si="55"/>
        <v>0</v>
      </c>
    </row>
    <row r="497" spans="1:17" ht="18.75">
      <c r="A497" s="52" t="s">
        <v>106</v>
      </c>
      <c r="B497" s="53"/>
      <c r="C497" s="53"/>
      <c r="D497" s="54">
        <f t="shared" si="53"/>
        <v>0</v>
      </c>
      <c r="E497" s="53"/>
      <c r="F497" s="50"/>
      <c r="G497" s="48"/>
      <c r="H497" s="48"/>
      <c r="I497" s="48"/>
      <c r="J497" s="49"/>
      <c r="K497" s="48"/>
      <c r="L497" s="48"/>
      <c r="M497" s="48"/>
      <c r="N497" s="48"/>
      <c r="O497" s="48"/>
      <c r="P497" s="54">
        <f t="shared" si="54"/>
        <v>0</v>
      </c>
      <c r="Q497" s="76">
        <f t="shared" si="55"/>
        <v>0</v>
      </c>
    </row>
    <row r="498" spans="1:17" ht="18.75">
      <c r="A498" s="52" t="s">
        <v>107</v>
      </c>
      <c r="B498" s="53"/>
      <c r="C498" s="53"/>
      <c r="D498" s="54">
        <f t="shared" si="53"/>
        <v>0</v>
      </c>
      <c r="E498" s="53"/>
      <c r="F498" s="50"/>
      <c r="G498" s="48"/>
      <c r="H498" s="48"/>
      <c r="I498" s="48"/>
      <c r="J498" s="49"/>
      <c r="K498" s="48"/>
      <c r="L498" s="48"/>
      <c r="M498" s="48"/>
      <c r="N498" s="48"/>
      <c r="O498" s="48"/>
      <c r="P498" s="54">
        <f t="shared" si="54"/>
        <v>0</v>
      </c>
      <c r="Q498" s="76">
        <f t="shared" si="55"/>
        <v>0</v>
      </c>
    </row>
    <row r="499" spans="1:17" ht="18.75">
      <c r="A499" s="52" t="s">
        <v>108</v>
      </c>
      <c r="B499" s="53"/>
      <c r="C499" s="53"/>
      <c r="D499" s="54">
        <f t="shared" si="53"/>
        <v>0</v>
      </c>
      <c r="E499" s="53"/>
      <c r="F499" s="50"/>
      <c r="G499" s="48"/>
      <c r="H499" s="48"/>
      <c r="I499" s="48"/>
      <c r="J499" s="49"/>
      <c r="K499" s="48"/>
      <c r="L499" s="48"/>
      <c r="M499" s="48"/>
      <c r="N499" s="48"/>
      <c r="O499" s="48"/>
      <c r="P499" s="54">
        <f t="shared" si="54"/>
        <v>0</v>
      </c>
      <c r="Q499" s="76">
        <f t="shared" si="55"/>
        <v>0</v>
      </c>
    </row>
    <row r="500" spans="1:17" ht="18.75">
      <c r="A500" s="52" t="s">
        <v>109</v>
      </c>
      <c r="B500" s="53"/>
      <c r="C500" s="53"/>
      <c r="D500" s="54">
        <f t="shared" si="53"/>
        <v>0</v>
      </c>
      <c r="E500" s="53"/>
      <c r="F500" s="50"/>
      <c r="G500" s="48"/>
      <c r="H500" s="48"/>
      <c r="I500" s="48"/>
      <c r="J500" s="49"/>
      <c r="K500" s="48"/>
      <c r="L500" s="48"/>
      <c r="M500" s="48"/>
      <c r="N500" s="48"/>
      <c r="O500" s="48"/>
      <c r="P500" s="54">
        <f t="shared" si="54"/>
        <v>0</v>
      </c>
      <c r="Q500" s="76">
        <f t="shared" si="55"/>
        <v>0</v>
      </c>
    </row>
    <row r="501" spans="1:17" ht="18.75">
      <c r="A501" s="52" t="s">
        <v>110</v>
      </c>
      <c r="B501" s="53"/>
      <c r="C501" s="53"/>
      <c r="D501" s="54">
        <f t="shared" si="53"/>
        <v>0</v>
      </c>
      <c r="E501" s="53"/>
      <c r="F501" s="50"/>
      <c r="G501" s="48"/>
      <c r="H501" s="48"/>
      <c r="I501" s="48"/>
      <c r="J501" s="49"/>
      <c r="K501" s="48"/>
      <c r="L501" s="48"/>
      <c r="M501" s="48"/>
      <c r="N501" s="48"/>
      <c r="O501" s="48"/>
      <c r="P501" s="54">
        <f t="shared" si="54"/>
        <v>0</v>
      </c>
      <c r="Q501" s="76">
        <f t="shared" si="55"/>
        <v>0</v>
      </c>
    </row>
    <row r="502" spans="1:17" ht="18.75">
      <c r="A502" s="52" t="s">
        <v>111</v>
      </c>
      <c r="B502" s="53"/>
      <c r="C502" s="53"/>
      <c r="D502" s="54">
        <f t="shared" si="53"/>
        <v>0</v>
      </c>
      <c r="E502" s="53"/>
      <c r="F502" s="50"/>
      <c r="G502" s="48"/>
      <c r="H502" s="48"/>
      <c r="I502" s="48"/>
      <c r="J502" s="49"/>
      <c r="K502" s="48"/>
      <c r="L502" s="48"/>
      <c r="M502" s="48"/>
      <c r="N502" s="48"/>
      <c r="O502" s="48"/>
      <c r="P502" s="54">
        <f t="shared" si="54"/>
        <v>0</v>
      </c>
      <c r="Q502" s="76">
        <f t="shared" si="55"/>
        <v>0</v>
      </c>
    </row>
    <row r="503" spans="1:17" ht="18.75">
      <c r="A503" s="52" t="s">
        <v>112</v>
      </c>
      <c r="B503" s="53"/>
      <c r="C503" s="53"/>
      <c r="D503" s="54">
        <f t="shared" si="53"/>
        <v>0</v>
      </c>
      <c r="E503" s="53"/>
      <c r="F503" s="50"/>
      <c r="G503" s="48"/>
      <c r="H503" s="48"/>
      <c r="I503" s="48"/>
      <c r="J503" s="49"/>
      <c r="K503" s="48"/>
      <c r="L503" s="48"/>
      <c r="M503" s="48"/>
      <c r="N503" s="48"/>
      <c r="O503" s="48"/>
      <c r="P503" s="54">
        <f t="shared" si="54"/>
        <v>0</v>
      </c>
      <c r="Q503" s="76">
        <f t="shared" si="55"/>
        <v>0</v>
      </c>
    </row>
    <row r="504" spans="1:17" ht="18.75">
      <c r="A504" s="52" t="s">
        <v>113</v>
      </c>
      <c r="B504" s="53"/>
      <c r="C504" s="53"/>
      <c r="D504" s="54">
        <f t="shared" si="53"/>
        <v>0</v>
      </c>
      <c r="E504" s="53"/>
      <c r="F504" s="50"/>
      <c r="G504" s="48"/>
      <c r="H504" s="48"/>
      <c r="I504" s="48"/>
      <c r="J504" s="49"/>
      <c r="K504" s="48"/>
      <c r="L504" s="48"/>
      <c r="M504" s="48"/>
      <c r="N504" s="48"/>
      <c r="O504" s="48"/>
      <c r="P504" s="54">
        <f t="shared" si="54"/>
        <v>0</v>
      </c>
      <c r="Q504" s="76">
        <f t="shared" si="55"/>
        <v>0</v>
      </c>
    </row>
    <row r="505" spans="1:17" ht="18.75">
      <c r="A505" s="52" t="s">
        <v>114</v>
      </c>
      <c r="B505" s="53"/>
      <c r="C505" s="53"/>
      <c r="D505" s="54">
        <f t="shared" si="53"/>
        <v>0</v>
      </c>
      <c r="E505" s="53"/>
      <c r="F505" s="50"/>
      <c r="G505" s="48"/>
      <c r="H505" s="48"/>
      <c r="I505" s="48"/>
      <c r="J505" s="49"/>
      <c r="K505" s="48"/>
      <c r="L505" s="48"/>
      <c r="M505" s="48"/>
      <c r="N505" s="48"/>
      <c r="O505" s="48"/>
      <c r="P505" s="54">
        <f t="shared" si="54"/>
        <v>0</v>
      </c>
      <c r="Q505" s="76">
        <f t="shared" si="55"/>
        <v>0</v>
      </c>
    </row>
    <row r="506" spans="1:17" ht="18.75">
      <c r="A506" s="52" t="s">
        <v>115</v>
      </c>
      <c r="B506" s="53"/>
      <c r="C506" s="53"/>
      <c r="D506" s="54">
        <f t="shared" si="53"/>
        <v>0</v>
      </c>
      <c r="E506" s="53"/>
      <c r="F506" s="50"/>
      <c r="G506" s="48"/>
      <c r="H506" s="48"/>
      <c r="I506" s="48"/>
      <c r="J506" s="49"/>
      <c r="K506" s="48"/>
      <c r="L506" s="48"/>
      <c r="M506" s="48"/>
      <c r="N506" s="48"/>
      <c r="O506" s="48"/>
      <c r="P506" s="54">
        <f t="shared" si="54"/>
        <v>0</v>
      </c>
      <c r="Q506" s="76">
        <f t="shared" si="55"/>
        <v>0</v>
      </c>
    </row>
    <row r="507" spans="1:17" ht="18.75">
      <c r="A507" s="52" t="s">
        <v>116</v>
      </c>
      <c r="B507" s="53"/>
      <c r="C507" s="53"/>
      <c r="D507" s="54">
        <f t="shared" si="53"/>
        <v>0</v>
      </c>
      <c r="E507" s="53"/>
      <c r="F507" s="50"/>
      <c r="G507" s="48"/>
      <c r="H507" s="48"/>
      <c r="I507" s="48"/>
      <c r="J507" s="49"/>
      <c r="K507" s="48"/>
      <c r="L507" s="48"/>
      <c r="M507" s="48"/>
      <c r="N507" s="48"/>
      <c r="O507" s="48"/>
      <c r="P507" s="54">
        <f t="shared" si="54"/>
        <v>0</v>
      </c>
      <c r="Q507" s="76">
        <f t="shared" si="55"/>
        <v>0</v>
      </c>
    </row>
    <row r="508" spans="1:17" ht="18.75">
      <c r="A508" s="52" t="s">
        <v>117</v>
      </c>
      <c r="B508" s="53"/>
      <c r="C508" s="53"/>
      <c r="D508" s="54">
        <f t="shared" si="53"/>
        <v>0</v>
      </c>
      <c r="E508" s="53"/>
      <c r="F508" s="50"/>
      <c r="G508" s="48"/>
      <c r="H508" s="48"/>
      <c r="I508" s="48"/>
      <c r="J508" s="49"/>
      <c r="K508" s="48"/>
      <c r="L508" s="48"/>
      <c r="M508" s="48"/>
      <c r="N508" s="48"/>
      <c r="O508" s="48"/>
      <c r="P508" s="54">
        <f t="shared" si="54"/>
        <v>0</v>
      </c>
      <c r="Q508" s="76">
        <f t="shared" si="55"/>
        <v>0</v>
      </c>
    </row>
    <row r="509" spans="1:17" ht="18.75">
      <c r="A509" s="52" t="s">
        <v>118</v>
      </c>
      <c r="B509" s="53"/>
      <c r="C509" s="53"/>
      <c r="D509" s="54">
        <f t="shared" si="53"/>
        <v>0</v>
      </c>
      <c r="E509" s="53"/>
      <c r="F509" s="50"/>
      <c r="G509" s="48"/>
      <c r="H509" s="48"/>
      <c r="I509" s="48"/>
      <c r="J509" s="49"/>
      <c r="K509" s="48"/>
      <c r="L509" s="48"/>
      <c r="M509" s="48"/>
      <c r="N509" s="48"/>
      <c r="O509" s="48"/>
      <c r="P509" s="54">
        <f t="shared" si="54"/>
        <v>0</v>
      </c>
      <c r="Q509" s="76">
        <f t="shared" si="55"/>
        <v>0</v>
      </c>
    </row>
    <row r="510" spans="1:17" ht="18.75">
      <c r="A510" s="52" t="s">
        <v>119</v>
      </c>
      <c r="B510" s="53"/>
      <c r="C510" s="53"/>
      <c r="D510" s="54">
        <f t="shared" si="53"/>
        <v>0</v>
      </c>
      <c r="E510" s="53"/>
      <c r="F510" s="50"/>
      <c r="G510" s="48"/>
      <c r="H510" s="48"/>
      <c r="I510" s="48"/>
      <c r="J510" s="49"/>
      <c r="K510" s="48"/>
      <c r="L510" s="48"/>
      <c r="M510" s="48"/>
      <c r="N510" s="48"/>
      <c r="O510" s="48"/>
      <c r="P510" s="54">
        <f t="shared" si="54"/>
        <v>0</v>
      </c>
      <c r="Q510" s="76">
        <f t="shared" si="55"/>
        <v>0</v>
      </c>
    </row>
    <row r="511" spans="1:17" ht="18.75">
      <c r="A511" s="52" t="s">
        <v>120</v>
      </c>
      <c r="B511" s="53"/>
      <c r="C511" s="53"/>
      <c r="D511" s="54">
        <f t="shared" si="53"/>
        <v>0</v>
      </c>
      <c r="E511" s="53"/>
      <c r="F511" s="50"/>
      <c r="G511" s="48"/>
      <c r="H511" s="48"/>
      <c r="I511" s="48"/>
      <c r="J511" s="49"/>
      <c r="K511" s="48"/>
      <c r="L511" s="48"/>
      <c r="M511" s="48"/>
      <c r="N511" s="48"/>
      <c r="O511" s="48"/>
      <c r="P511" s="54">
        <f t="shared" si="54"/>
        <v>0</v>
      </c>
      <c r="Q511" s="76">
        <f t="shared" si="55"/>
        <v>0</v>
      </c>
    </row>
    <row r="512" spans="1:17" ht="18.75">
      <c r="A512" s="52" t="s">
        <v>121</v>
      </c>
      <c r="B512" s="53"/>
      <c r="C512" s="53"/>
      <c r="D512" s="54">
        <f t="shared" si="53"/>
        <v>0</v>
      </c>
      <c r="E512" s="53"/>
      <c r="F512" s="50"/>
      <c r="G512" s="48"/>
      <c r="H512" s="48"/>
      <c r="I512" s="48"/>
      <c r="J512" s="49"/>
      <c r="K512" s="48"/>
      <c r="L512" s="48"/>
      <c r="M512" s="48"/>
      <c r="N512" s="48"/>
      <c r="O512" s="48"/>
      <c r="P512" s="54">
        <f t="shared" si="54"/>
        <v>0</v>
      </c>
      <c r="Q512" s="76">
        <f t="shared" si="55"/>
        <v>0</v>
      </c>
    </row>
    <row r="513" spans="1:17" ht="18.75">
      <c r="A513" s="52" t="s">
        <v>122</v>
      </c>
      <c r="B513" s="53"/>
      <c r="C513" s="53"/>
      <c r="D513" s="54">
        <f t="shared" si="53"/>
        <v>0</v>
      </c>
      <c r="E513" s="53"/>
      <c r="F513" s="50"/>
      <c r="G513" s="48"/>
      <c r="H513" s="48"/>
      <c r="I513" s="48"/>
      <c r="J513" s="49"/>
      <c r="K513" s="48"/>
      <c r="L513" s="48"/>
      <c r="M513" s="48"/>
      <c r="N513" s="48"/>
      <c r="O513" s="48"/>
      <c r="P513" s="54">
        <f t="shared" si="54"/>
        <v>0</v>
      </c>
      <c r="Q513" s="76">
        <f t="shared" si="55"/>
        <v>0</v>
      </c>
    </row>
    <row r="514" spans="1:17" ht="18.75">
      <c r="A514" s="52" t="s">
        <v>123</v>
      </c>
      <c r="B514" s="53"/>
      <c r="C514" s="53"/>
      <c r="D514" s="54">
        <f t="shared" si="53"/>
        <v>0</v>
      </c>
      <c r="E514" s="53"/>
      <c r="F514" s="50"/>
      <c r="G514" s="48"/>
      <c r="H514" s="48"/>
      <c r="I514" s="48"/>
      <c r="J514" s="49"/>
      <c r="K514" s="48"/>
      <c r="L514" s="48"/>
      <c r="M514" s="48"/>
      <c r="N514" s="48"/>
      <c r="O514" s="48"/>
      <c r="P514" s="54">
        <f t="shared" si="54"/>
        <v>0</v>
      </c>
      <c r="Q514" s="76">
        <f t="shared" si="55"/>
        <v>0</v>
      </c>
    </row>
    <row r="515" spans="1:17" ht="18.75">
      <c r="A515" s="52" t="s">
        <v>124</v>
      </c>
      <c r="B515" s="53"/>
      <c r="C515" s="53"/>
      <c r="D515" s="54">
        <f t="shared" si="53"/>
        <v>0</v>
      </c>
      <c r="E515" s="53"/>
      <c r="F515" s="50"/>
      <c r="G515" s="48"/>
      <c r="H515" s="48"/>
      <c r="I515" s="48"/>
      <c r="J515" s="49"/>
      <c r="K515" s="48"/>
      <c r="L515" s="48"/>
      <c r="M515" s="48"/>
      <c r="N515" s="48"/>
      <c r="O515" s="48"/>
      <c r="P515" s="54">
        <f t="shared" si="54"/>
        <v>0</v>
      </c>
      <c r="Q515" s="76">
        <f t="shared" si="55"/>
        <v>0</v>
      </c>
    </row>
    <row r="516" spans="1:17" ht="18.75">
      <c r="A516" s="52" t="s">
        <v>125</v>
      </c>
      <c r="B516" s="53"/>
      <c r="C516" s="53"/>
      <c r="D516" s="54">
        <f t="shared" si="53"/>
        <v>0</v>
      </c>
      <c r="E516" s="53"/>
      <c r="F516" s="50"/>
      <c r="G516" s="48"/>
      <c r="H516" s="48"/>
      <c r="I516" s="48"/>
      <c r="J516" s="49"/>
      <c r="K516" s="48"/>
      <c r="L516" s="48"/>
      <c r="M516" s="48"/>
      <c r="N516" s="48"/>
      <c r="O516" s="48"/>
      <c r="P516" s="54">
        <f t="shared" si="54"/>
        <v>0</v>
      </c>
      <c r="Q516" s="76">
        <f t="shared" si="55"/>
        <v>0</v>
      </c>
    </row>
    <row r="517" spans="1:17" ht="18.75">
      <c r="A517" s="52" t="s">
        <v>126</v>
      </c>
      <c r="B517" s="53"/>
      <c r="C517" s="53"/>
      <c r="D517" s="54">
        <f t="shared" si="53"/>
        <v>0</v>
      </c>
      <c r="E517" s="53"/>
      <c r="F517" s="50"/>
      <c r="G517" s="48"/>
      <c r="H517" s="48"/>
      <c r="I517" s="48"/>
      <c r="J517" s="49"/>
      <c r="K517" s="48"/>
      <c r="L517" s="48"/>
      <c r="M517" s="48"/>
      <c r="N517" s="48"/>
      <c r="O517" s="48"/>
      <c r="P517" s="54">
        <f t="shared" si="54"/>
        <v>0</v>
      </c>
      <c r="Q517" s="76">
        <f t="shared" si="55"/>
        <v>0</v>
      </c>
    </row>
    <row r="518" spans="1:17" ht="18.75">
      <c r="A518" s="52" t="s">
        <v>127</v>
      </c>
      <c r="B518" s="53"/>
      <c r="C518" s="53"/>
      <c r="D518" s="54">
        <f t="shared" si="53"/>
        <v>0</v>
      </c>
      <c r="E518" s="53"/>
      <c r="F518" s="50"/>
      <c r="G518" s="48"/>
      <c r="H518" s="48"/>
      <c r="I518" s="48"/>
      <c r="J518" s="49"/>
      <c r="K518" s="48"/>
      <c r="L518" s="48"/>
      <c r="M518" s="48"/>
      <c r="N518" s="48"/>
      <c r="O518" s="48"/>
      <c r="P518" s="54">
        <f t="shared" si="54"/>
        <v>0</v>
      </c>
      <c r="Q518" s="76">
        <f t="shared" si="55"/>
        <v>0</v>
      </c>
    </row>
    <row r="519" spans="1:17" ht="18.75">
      <c r="A519" s="52" t="s">
        <v>128</v>
      </c>
      <c r="B519" s="53"/>
      <c r="C519" s="53"/>
      <c r="D519" s="54">
        <f t="shared" si="53"/>
        <v>0</v>
      </c>
      <c r="E519" s="53"/>
      <c r="F519" s="50"/>
      <c r="G519" s="48"/>
      <c r="H519" s="48"/>
      <c r="I519" s="48"/>
      <c r="J519" s="49"/>
      <c r="K519" s="48"/>
      <c r="L519" s="48"/>
      <c r="M519" s="48"/>
      <c r="N519" s="48"/>
      <c r="O519" s="48"/>
      <c r="P519" s="54">
        <f t="shared" si="54"/>
        <v>0</v>
      </c>
      <c r="Q519" s="76">
        <f t="shared" si="55"/>
        <v>0</v>
      </c>
    </row>
    <row r="520" spans="1:17" ht="18.75">
      <c r="A520" s="52" t="s">
        <v>129</v>
      </c>
      <c r="B520" s="53"/>
      <c r="C520" s="53"/>
      <c r="D520" s="54">
        <f t="shared" si="53"/>
        <v>0</v>
      </c>
      <c r="E520" s="53"/>
      <c r="F520" s="50"/>
      <c r="G520" s="48"/>
      <c r="H520" s="48"/>
      <c r="I520" s="48"/>
      <c r="J520" s="49"/>
      <c r="K520" s="48"/>
      <c r="L520" s="48"/>
      <c r="M520" s="48"/>
      <c r="N520" s="48"/>
      <c r="O520" s="48"/>
      <c r="P520" s="54">
        <f t="shared" si="54"/>
        <v>0</v>
      </c>
      <c r="Q520" s="76">
        <f t="shared" si="55"/>
        <v>0</v>
      </c>
    </row>
    <row r="521" spans="1:17" ht="18.75">
      <c r="A521" s="52" t="s">
        <v>130</v>
      </c>
      <c r="B521" s="53"/>
      <c r="C521" s="53"/>
      <c r="D521" s="54">
        <f t="shared" si="53"/>
        <v>0</v>
      </c>
      <c r="E521" s="53"/>
      <c r="F521" s="50"/>
      <c r="G521" s="48"/>
      <c r="H521" s="48"/>
      <c r="I521" s="48"/>
      <c r="J521" s="49"/>
      <c r="K521" s="48"/>
      <c r="L521" s="48"/>
      <c r="M521" s="48"/>
      <c r="N521" s="48"/>
      <c r="O521" s="48"/>
      <c r="P521" s="54">
        <f t="shared" si="54"/>
        <v>0</v>
      </c>
      <c r="Q521" s="76">
        <f t="shared" si="55"/>
        <v>0</v>
      </c>
    </row>
    <row r="522" spans="1:17" ht="18.75">
      <c r="A522" s="52" t="s">
        <v>131</v>
      </c>
      <c r="B522" s="53"/>
      <c r="C522" s="53"/>
      <c r="D522" s="54">
        <f t="shared" si="53"/>
        <v>0</v>
      </c>
      <c r="E522" s="53"/>
      <c r="F522" s="50"/>
      <c r="G522" s="48"/>
      <c r="H522" s="48"/>
      <c r="I522" s="48"/>
      <c r="J522" s="49"/>
      <c r="K522" s="48"/>
      <c r="L522" s="48"/>
      <c r="M522" s="48"/>
      <c r="N522" s="48"/>
      <c r="O522" s="48"/>
      <c r="P522" s="54">
        <f t="shared" si="54"/>
        <v>0</v>
      </c>
      <c r="Q522" s="76">
        <f t="shared" si="55"/>
        <v>0</v>
      </c>
    </row>
    <row r="523" spans="1:17" ht="18.75">
      <c r="A523" s="52" t="s">
        <v>132</v>
      </c>
      <c r="B523" s="53"/>
      <c r="C523" s="53"/>
      <c r="D523" s="54">
        <f t="shared" si="53"/>
        <v>0</v>
      </c>
      <c r="E523" s="53"/>
      <c r="F523" s="50"/>
      <c r="G523" s="48"/>
      <c r="H523" s="48"/>
      <c r="I523" s="48"/>
      <c r="J523" s="49"/>
      <c r="K523" s="48"/>
      <c r="L523" s="48"/>
      <c r="M523" s="48"/>
      <c r="N523" s="48"/>
      <c r="O523" s="48"/>
      <c r="P523" s="54">
        <f t="shared" si="54"/>
        <v>0</v>
      </c>
      <c r="Q523" s="76">
        <f t="shared" si="55"/>
        <v>0</v>
      </c>
    </row>
    <row r="524" spans="1:17" ht="18.75">
      <c r="A524" s="52" t="s">
        <v>133</v>
      </c>
      <c r="B524" s="53"/>
      <c r="C524" s="53"/>
      <c r="D524" s="54">
        <f t="shared" si="53"/>
        <v>0</v>
      </c>
      <c r="E524" s="53"/>
      <c r="F524" s="50"/>
      <c r="G524" s="48"/>
      <c r="H524" s="48"/>
      <c r="I524" s="48"/>
      <c r="J524" s="49"/>
      <c r="K524" s="48"/>
      <c r="L524" s="48"/>
      <c r="M524" s="48"/>
      <c r="N524" s="48"/>
      <c r="O524" s="48"/>
      <c r="P524" s="54">
        <f t="shared" si="54"/>
        <v>0</v>
      </c>
      <c r="Q524" s="76">
        <f t="shared" si="55"/>
        <v>0</v>
      </c>
    </row>
    <row r="525" spans="1:17" ht="18.75">
      <c r="A525" s="52" t="s">
        <v>134</v>
      </c>
      <c r="B525" s="53"/>
      <c r="C525" s="53"/>
      <c r="D525" s="54">
        <f t="shared" si="53"/>
        <v>0</v>
      </c>
      <c r="E525" s="53"/>
      <c r="F525" s="50"/>
      <c r="G525" s="48"/>
      <c r="H525" s="48"/>
      <c r="I525" s="48"/>
      <c r="J525" s="49"/>
      <c r="K525" s="48"/>
      <c r="L525" s="48"/>
      <c r="M525" s="48"/>
      <c r="N525" s="48"/>
      <c r="O525" s="48"/>
      <c r="P525" s="54">
        <f t="shared" si="54"/>
        <v>0</v>
      </c>
      <c r="Q525" s="76">
        <f t="shared" si="55"/>
        <v>0</v>
      </c>
    </row>
    <row r="526" spans="1:17" ht="18.75">
      <c r="A526" s="52" t="s">
        <v>135</v>
      </c>
      <c r="B526" s="53"/>
      <c r="C526" s="53"/>
      <c r="D526" s="54">
        <f t="shared" si="53"/>
        <v>0</v>
      </c>
      <c r="E526" s="53"/>
      <c r="F526" s="50"/>
      <c r="G526" s="48"/>
      <c r="H526" s="48"/>
      <c r="I526" s="48"/>
      <c r="J526" s="49"/>
      <c r="K526" s="48"/>
      <c r="L526" s="48"/>
      <c r="M526" s="48"/>
      <c r="N526" s="48"/>
      <c r="O526" s="48"/>
      <c r="P526" s="54">
        <f t="shared" si="54"/>
        <v>0</v>
      </c>
      <c r="Q526" s="76">
        <f t="shared" si="55"/>
        <v>0</v>
      </c>
    </row>
    <row r="527" spans="1:17" ht="18.75">
      <c r="A527" s="52" t="s">
        <v>136</v>
      </c>
      <c r="B527" s="53"/>
      <c r="C527" s="53"/>
      <c r="D527" s="54">
        <f t="shared" si="53"/>
        <v>0</v>
      </c>
      <c r="E527" s="53"/>
      <c r="F527" s="50"/>
      <c r="G527" s="48"/>
      <c r="H527" s="48"/>
      <c r="I527" s="48"/>
      <c r="J527" s="49"/>
      <c r="K527" s="48"/>
      <c r="L527" s="48"/>
      <c r="M527" s="48"/>
      <c r="N527" s="48"/>
      <c r="O527" s="48"/>
      <c r="P527" s="54">
        <f t="shared" si="54"/>
        <v>0</v>
      </c>
      <c r="Q527" s="76">
        <f t="shared" si="55"/>
        <v>0</v>
      </c>
    </row>
    <row r="528" spans="1:17" ht="18.75">
      <c r="A528" s="52" t="s">
        <v>137</v>
      </c>
      <c r="B528" s="53"/>
      <c r="C528" s="53"/>
      <c r="D528" s="54">
        <f t="shared" si="53"/>
        <v>0</v>
      </c>
      <c r="E528" s="53"/>
      <c r="F528" s="50"/>
      <c r="G528" s="48"/>
      <c r="H528" s="48"/>
      <c r="I528" s="48"/>
      <c r="J528" s="49"/>
      <c r="K528" s="48"/>
      <c r="L528" s="48"/>
      <c r="M528" s="48"/>
      <c r="N528" s="48"/>
      <c r="O528" s="48"/>
      <c r="P528" s="54">
        <f t="shared" si="54"/>
        <v>0</v>
      </c>
      <c r="Q528" s="76">
        <f t="shared" si="55"/>
        <v>0</v>
      </c>
    </row>
    <row r="529" spans="1:17" ht="18.75">
      <c r="A529" s="52" t="s">
        <v>138</v>
      </c>
      <c r="B529" s="53"/>
      <c r="C529" s="53"/>
      <c r="D529" s="54">
        <f t="shared" si="53"/>
        <v>0</v>
      </c>
      <c r="E529" s="53"/>
      <c r="F529" s="50"/>
      <c r="G529" s="48"/>
      <c r="H529" s="48"/>
      <c r="I529" s="48"/>
      <c r="J529" s="49"/>
      <c r="K529" s="48"/>
      <c r="L529" s="48"/>
      <c r="M529" s="48"/>
      <c r="N529" s="48"/>
      <c r="O529" s="48"/>
      <c r="P529" s="54">
        <f t="shared" si="54"/>
        <v>0</v>
      </c>
      <c r="Q529" s="76">
        <f t="shared" si="55"/>
        <v>0</v>
      </c>
    </row>
    <row r="530" spans="1:17" ht="18.75">
      <c r="A530" s="52" t="s">
        <v>139</v>
      </c>
      <c r="B530" s="53"/>
      <c r="C530" s="53"/>
      <c r="D530" s="54">
        <f t="shared" si="53"/>
        <v>0</v>
      </c>
      <c r="E530" s="53"/>
      <c r="F530" s="50"/>
      <c r="G530" s="48"/>
      <c r="H530" s="48"/>
      <c r="I530" s="48"/>
      <c r="J530" s="49"/>
      <c r="K530" s="48"/>
      <c r="L530" s="48"/>
      <c r="M530" s="48"/>
      <c r="N530" s="48"/>
      <c r="O530" s="48"/>
      <c r="P530" s="54">
        <f t="shared" si="54"/>
        <v>0</v>
      </c>
      <c r="Q530" s="76">
        <f t="shared" si="55"/>
        <v>0</v>
      </c>
    </row>
    <row r="531" spans="1:17" ht="18.75">
      <c r="A531" s="52" t="s">
        <v>140</v>
      </c>
      <c r="B531" s="53"/>
      <c r="C531" s="53"/>
      <c r="D531" s="54">
        <f t="shared" si="53"/>
        <v>0</v>
      </c>
      <c r="E531" s="53"/>
      <c r="F531" s="50"/>
      <c r="G531" s="48"/>
      <c r="H531" s="48"/>
      <c r="I531" s="48"/>
      <c r="J531" s="49"/>
      <c r="K531" s="48"/>
      <c r="L531" s="48"/>
      <c r="M531" s="48"/>
      <c r="N531" s="48"/>
      <c r="O531" s="48"/>
      <c r="P531" s="54">
        <f t="shared" si="54"/>
        <v>0</v>
      </c>
      <c r="Q531" s="76">
        <f t="shared" si="55"/>
        <v>0</v>
      </c>
    </row>
    <row r="532" spans="1:17" ht="18.75">
      <c r="A532" s="52" t="s">
        <v>141</v>
      </c>
      <c r="B532" s="53"/>
      <c r="C532" s="53"/>
      <c r="D532" s="54">
        <f t="shared" si="53"/>
        <v>0</v>
      </c>
      <c r="E532" s="53"/>
      <c r="F532" s="50"/>
      <c r="G532" s="48"/>
      <c r="H532" s="48"/>
      <c r="I532" s="48"/>
      <c r="J532" s="49"/>
      <c r="K532" s="48"/>
      <c r="L532" s="48"/>
      <c r="M532" s="48"/>
      <c r="N532" s="48"/>
      <c r="O532" s="48"/>
      <c r="P532" s="54">
        <f t="shared" si="54"/>
        <v>0</v>
      </c>
      <c r="Q532" s="76">
        <f t="shared" si="55"/>
        <v>0</v>
      </c>
    </row>
    <row r="533" spans="1:17" ht="18.75">
      <c r="A533" s="52" t="s">
        <v>142</v>
      </c>
      <c r="B533" s="53"/>
      <c r="C533" s="53"/>
      <c r="D533" s="54">
        <f t="shared" si="53"/>
        <v>0</v>
      </c>
      <c r="E533" s="53"/>
      <c r="F533" s="50"/>
      <c r="G533" s="48"/>
      <c r="H533" s="48"/>
      <c r="I533" s="48"/>
      <c r="J533" s="49"/>
      <c r="K533" s="48"/>
      <c r="L533" s="48"/>
      <c r="M533" s="48"/>
      <c r="N533" s="48"/>
      <c r="O533" s="48"/>
      <c r="P533" s="54">
        <f t="shared" si="54"/>
        <v>0</v>
      </c>
      <c r="Q533" s="76">
        <f t="shared" si="55"/>
        <v>0</v>
      </c>
    </row>
    <row r="534" spans="1:17" ht="18.75">
      <c r="A534" s="52" t="s">
        <v>143</v>
      </c>
      <c r="B534" s="53"/>
      <c r="C534" s="53"/>
      <c r="D534" s="54">
        <f t="shared" si="53"/>
        <v>0</v>
      </c>
      <c r="E534" s="53"/>
      <c r="F534" s="50"/>
      <c r="G534" s="48"/>
      <c r="H534" s="48"/>
      <c r="I534" s="48"/>
      <c r="J534" s="49"/>
      <c r="K534" s="48"/>
      <c r="L534" s="48"/>
      <c r="M534" s="48"/>
      <c r="N534" s="48"/>
      <c r="O534" s="48"/>
      <c r="P534" s="54">
        <f t="shared" si="54"/>
        <v>0</v>
      </c>
      <c r="Q534" s="76">
        <f t="shared" si="55"/>
        <v>0</v>
      </c>
    </row>
    <row r="535" spans="1:17" ht="18.75">
      <c r="A535" s="52" t="s">
        <v>144</v>
      </c>
      <c r="B535" s="53"/>
      <c r="C535" s="53"/>
      <c r="D535" s="54">
        <f t="shared" si="53"/>
        <v>0</v>
      </c>
      <c r="E535" s="53"/>
      <c r="F535" s="50"/>
      <c r="G535" s="48"/>
      <c r="H535" s="48"/>
      <c r="I535" s="48"/>
      <c r="J535" s="49"/>
      <c r="K535" s="48"/>
      <c r="L535" s="48"/>
      <c r="M535" s="48"/>
      <c r="N535" s="48"/>
      <c r="O535" s="48"/>
      <c r="P535" s="54">
        <f t="shared" si="54"/>
        <v>0</v>
      </c>
      <c r="Q535" s="76">
        <f t="shared" si="55"/>
        <v>0</v>
      </c>
    </row>
    <row r="536" spans="1:17" ht="18.75">
      <c r="A536" s="52" t="s">
        <v>145</v>
      </c>
      <c r="B536" s="53"/>
      <c r="C536" s="53"/>
      <c r="D536" s="54">
        <f t="shared" si="53"/>
        <v>0</v>
      </c>
      <c r="E536" s="53"/>
      <c r="F536" s="50"/>
      <c r="G536" s="48"/>
      <c r="H536" s="48"/>
      <c r="I536" s="48"/>
      <c r="J536" s="49"/>
      <c r="K536" s="48"/>
      <c r="L536" s="48"/>
      <c r="M536" s="48"/>
      <c r="N536" s="48"/>
      <c r="O536" s="48"/>
      <c r="P536" s="54">
        <f t="shared" si="54"/>
        <v>0</v>
      </c>
      <c r="Q536" s="76">
        <f t="shared" si="55"/>
        <v>0</v>
      </c>
    </row>
    <row r="537" spans="1:17" ht="18.75">
      <c r="A537" s="52" t="s">
        <v>146</v>
      </c>
      <c r="B537" s="53"/>
      <c r="C537" s="53"/>
      <c r="D537" s="54">
        <f t="shared" si="53"/>
        <v>0</v>
      </c>
      <c r="E537" s="53"/>
      <c r="F537" s="50"/>
      <c r="G537" s="48"/>
      <c r="H537" s="48"/>
      <c r="I537" s="48"/>
      <c r="J537" s="49"/>
      <c r="K537" s="48"/>
      <c r="L537" s="48"/>
      <c r="M537" s="48"/>
      <c r="N537" s="48"/>
      <c r="O537" s="48"/>
      <c r="P537" s="54">
        <f t="shared" si="54"/>
        <v>0</v>
      </c>
      <c r="Q537" s="76">
        <f t="shared" si="55"/>
        <v>0</v>
      </c>
    </row>
    <row r="538" spans="1:17" ht="18.75">
      <c r="A538" s="52" t="s">
        <v>147</v>
      </c>
      <c r="B538" s="53"/>
      <c r="C538" s="53"/>
      <c r="D538" s="54">
        <f t="shared" ref="D538:D601" si="56">C538-E538</f>
        <v>0</v>
      </c>
      <c r="E538" s="53"/>
      <c r="F538" s="50"/>
      <c r="G538" s="48"/>
      <c r="H538" s="48"/>
      <c r="I538" s="48"/>
      <c r="J538" s="49"/>
      <c r="K538" s="48"/>
      <c r="L538" s="48"/>
      <c r="M538" s="48"/>
      <c r="N538" s="48"/>
      <c r="O538" s="48"/>
      <c r="P538" s="54">
        <f t="shared" ref="P538:P601" si="57">E538-SUM(F538:O538)</f>
        <v>0</v>
      </c>
      <c r="Q538" s="76">
        <f t="shared" ref="Q538:Q601" si="58">SUM(F538:P538)-(E538)</f>
        <v>0</v>
      </c>
    </row>
    <row r="539" spans="1:17" ht="18.75">
      <c r="A539" s="52" t="s">
        <v>148</v>
      </c>
      <c r="B539" s="53"/>
      <c r="C539" s="53"/>
      <c r="D539" s="54">
        <f t="shared" si="56"/>
        <v>0</v>
      </c>
      <c r="E539" s="53"/>
      <c r="F539" s="50"/>
      <c r="G539" s="48"/>
      <c r="H539" s="48"/>
      <c r="I539" s="48"/>
      <c r="J539" s="49"/>
      <c r="K539" s="48"/>
      <c r="L539" s="48"/>
      <c r="M539" s="48"/>
      <c r="N539" s="48"/>
      <c r="O539" s="48"/>
      <c r="P539" s="54">
        <f t="shared" si="57"/>
        <v>0</v>
      </c>
      <c r="Q539" s="76">
        <f t="shared" si="58"/>
        <v>0</v>
      </c>
    </row>
    <row r="540" spans="1:17" ht="18.75">
      <c r="A540" s="52" t="s">
        <v>149</v>
      </c>
      <c r="B540" s="53"/>
      <c r="C540" s="53"/>
      <c r="D540" s="54">
        <f t="shared" si="56"/>
        <v>0</v>
      </c>
      <c r="E540" s="53"/>
      <c r="F540" s="50"/>
      <c r="G540" s="48"/>
      <c r="H540" s="48"/>
      <c r="I540" s="48"/>
      <c r="J540" s="49"/>
      <c r="K540" s="48"/>
      <c r="L540" s="48"/>
      <c r="M540" s="48"/>
      <c r="N540" s="48"/>
      <c r="O540" s="48"/>
      <c r="P540" s="54">
        <f t="shared" si="57"/>
        <v>0</v>
      </c>
      <c r="Q540" s="76">
        <f t="shared" si="58"/>
        <v>0</v>
      </c>
    </row>
    <row r="541" spans="1:17" ht="18.75">
      <c r="A541" s="52" t="s">
        <v>150</v>
      </c>
      <c r="B541" s="53"/>
      <c r="C541" s="53"/>
      <c r="D541" s="54">
        <f t="shared" si="56"/>
        <v>0</v>
      </c>
      <c r="E541" s="53"/>
      <c r="F541" s="50"/>
      <c r="G541" s="48"/>
      <c r="H541" s="48"/>
      <c r="I541" s="48"/>
      <c r="J541" s="49"/>
      <c r="K541" s="48"/>
      <c r="L541" s="48"/>
      <c r="M541" s="48"/>
      <c r="N541" s="48"/>
      <c r="O541" s="48"/>
      <c r="P541" s="54">
        <f t="shared" si="57"/>
        <v>0</v>
      </c>
      <c r="Q541" s="76">
        <f t="shared" si="58"/>
        <v>0</v>
      </c>
    </row>
    <row r="542" spans="1:17" ht="18.75">
      <c r="A542" s="52" t="s">
        <v>151</v>
      </c>
      <c r="B542" s="53"/>
      <c r="C542" s="53"/>
      <c r="D542" s="54">
        <f t="shared" si="56"/>
        <v>0</v>
      </c>
      <c r="E542" s="53"/>
      <c r="F542" s="50"/>
      <c r="G542" s="48"/>
      <c r="H542" s="48"/>
      <c r="I542" s="48"/>
      <c r="J542" s="49"/>
      <c r="K542" s="48"/>
      <c r="L542" s="48"/>
      <c r="M542" s="48"/>
      <c r="N542" s="48"/>
      <c r="O542" s="48"/>
      <c r="P542" s="54">
        <f t="shared" si="57"/>
        <v>0</v>
      </c>
      <c r="Q542" s="76">
        <f t="shared" si="58"/>
        <v>0</v>
      </c>
    </row>
    <row r="543" spans="1:17" ht="18.75">
      <c r="A543" s="52" t="s">
        <v>152</v>
      </c>
      <c r="B543" s="53"/>
      <c r="C543" s="53"/>
      <c r="D543" s="54">
        <f t="shared" si="56"/>
        <v>0</v>
      </c>
      <c r="E543" s="53"/>
      <c r="F543" s="50"/>
      <c r="G543" s="48"/>
      <c r="H543" s="48"/>
      <c r="I543" s="48"/>
      <c r="J543" s="49"/>
      <c r="K543" s="48"/>
      <c r="L543" s="48"/>
      <c r="M543" s="48"/>
      <c r="N543" s="48"/>
      <c r="O543" s="48"/>
      <c r="P543" s="54">
        <f t="shared" si="57"/>
        <v>0</v>
      </c>
      <c r="Q543" s="76">
        <f t="shared" si="58"/>
        <v>0</v>
      </c>
    </row>
    <row r="544" spans="1:17" ht="18.75">
      <c r="A544" s="52" t="s">
        <v>153</v>
      </c>
      <c r="B544" s="53"/>
      <c r="C544" s="53"/>
      <c r="D544" s="54">
        <f t="shared" si="56"/>
        <v>0</v>
      </c>
      <c r="E544" s="53"/>
      <c r="F544" s="50"/>
      <c r="G544" s="48"/>
      <c r="H544" s="48"/>
      <c r="I544" s="48"/>
      <c r="J544" s="49"/>
      <c r="K544" s="48"/>
      <c r="L544" s="48"/>
      <c r="M544" s="48"/>
      <c r="N544" s="48"/>
      <c r="O544" s="48"/>
      <c r="P544" s="54">
        <f t="shared" si="57"/>
        <v>0</v>
      </c>
      <c r="Q544" s="76">
        <f t="shared" si="58"/>
        <v>0</v>
      </c>
    </row>
    <row r="545" spans="1:17" ht="18.75">
      <c r="A545" s="52" t="s">
        <v>154</v>
      </c>
      <c r="B545" s="53"/>
      <c r="C545" s="53"/>
      <c r="D545" s="54">
        <f t="shared" si="56"/>
        <v>0</v>
      </c>
      <c r="E545" s="53"/>
      <c r="F545" s="50"/>
      <c r="G545" s="48"/>
      <c r="H545" s="48"/>
      <c r="I545" s="48"/>
      <c r="J545" s="49"/>
      <c r="K545" s="48"/>
      <c r="L545" s="48"/>
      <c r="M545" s="48"/>
      <c r="N545" s="48"/>
      <c r="O545" s="48"/>
      <c r="P545" s="54">
        <f t="shared" si="57"/>
        <v>0</v>
      </c>
      <c r="Q545" s="76">
        <f t="shared" si="58"/>
        <v>0</v>
      </c>
    </row>
    <row r="546" spans="1:17" ht="18.75">
      <c r="A546" s="52" t="s">
        <v>155</v>
      </c>
      <c r="B546" s="53"/>
      <c r="C546" s="53"/>
      <c r="D546" s="54">
        <f t="shared" si="56"/>
        <v>0</v>
      </c>
      <c r="E546" s="53"/>
      <c r="F546" s="50"/>
      <c r="G546" s="48"/>
      <c r="H546" s="48"/>
      <c r="I546" s="48"/>
      <c r="J546" s="49"/>
      <c r="K546" s="48"/>
      <c r="L546" s="48"/>
      <c r="M546" s="48"/>
      <c r="N546" s="48"/>
      <c r="O546" s="48"/>
      <c r="P546" s="54">
        <f t="shared" si="57"/>
        <v>0</v>
      </c>
      <c r="Q546" s="76">
        <f t="shared" si="58"/>
        <v>0</v>
      </c>
    </row>
    <row r="547" spans="1:17" ht="18.75">
      <c r="A547" s="52" t="s">
        <v>156</v>
      </c>
      <c r="B547" s="53"/>
      <c r="C547" s="53"/>
      <c r="D547" s="54">
        <f t="shared" si="56"/>
        <v>0</v>
      </c>
      <c r="E547" s="53"/>
      <c r="F547" s="50"/>
      <c r="G547" s="48"/>
      <c r="H547" s="48"/>
      <c r="I547" s="48"/>
      <c r="J547" s="49"/>
      <c r="K547" s="48"/>
      <c r="L547" s="48"/>
      <c r="M547" s="48"/>
      <c r="N547" s="48"/>
      <c r="O547" s="48"/>
      <c r="P547" s="54">
        <f t="shared" si="57"/>
        <v>0</v>
      </c>
      <c r="Q547" s="76">
        <f t="shared" si="58"/>
        <v>0</v>
      </c>
    </row>
    <row r="548" spans="1:17" ht="18.75">
      <c r="A548" s="52" t="s">
        <v>157</v>
      </c>
      <c r="B548" s="53"/>
      <c r="C548" s="53"/>
      <c r="D548" s="54">
        <f t="shared" si="56"/>
        <v>0</v>
      </c>
      <c r="E548" s="53"/>
      <c r="F548" s="50"/>
      <c r="G548" s="48"/>
      <c r="H548" s="48"/>
      <c r="I548" s="48"/>
      <c r="J548" s="49"/>
      <c r="K548" s="48"/>
      <c r="L548" s="48"/>
      <c r="M548" s="48"/>
      <c r="N548" s="48"/>
      <c r="O548" s="48"/>
      <c r="P548" s="54">
        <f t="shared" si="57"/>
        <v>0</v>
      </c>
      <c r="Q548" s="76">
        <f t="shared" si="58"/>
        <v>0</v>
      </c>
    </row>
    <row r="549" spans="1:17" ht="18.75">
      <c r="A549" s="52" t="s">
        <v>158</v>
      </c>
      <c r="B549" s="53"/>
      <c r="C549" s="53"/>
      <c r="D549" s="54">
        <f t="shared" si="56"/>
        <v>0</v>
      </c>
      <c r="E549" s="53"/>
      <c r="F549" s="50"/>
      <c r="G549" s="48"/>
      <c r="H549" s="48"/>
      <c r="I549" s="48"/>
      <c r="J549" s="49"/>
      <c r="K549" s="48"/>
      <c r="L549" s="48"/>
      <c r="M549" s="48"/>
      <c r="N549" s="48"/>
      <c r="O549" s="48"/>
      <c r="P549" s="54">
        <f t="shared" si="57"/>
        <v>0</v>
      </c>
      <c r="Q549" s="76">
        <f t="shared" si="58"/>
        <v>0</v>
      </c>
    </row>
    <row r="550" spans="1:17" ht="18.75">
      <c r="A550" s="52" t="s">
        <v>159</v>
      </c>
      <c r="B550" s="53"/>
      <c r="C550" s="53"/>
      <c r="D550" s="54">
        <f t="shared" si="56"/>
        <v>0</v>
      </c>
      <c r="E550" s="53"/>
      <c r="F550" s="50"/>
      <c r="G550" s="48"/>
      <c r="H550" s="48"/>
      <c r="I550" s="48"/>
      <c r="J550" s="49"/>
      <c r="K550" s="48"/>
      <c r="L550" s="48"/>
      <c r="M550" s="48"/>
      <c r="N550" s="48"/>
      <c r="O550" s="48"/>
      <c r="P550" s="54">
        <f t="shared" si="57"/>
        <v>0</v>
      </c>
      <c r="Q550" s="76">
        <f t="shared" si="58"/>
        <v>0</v>
      </c>
    </row>
    <row r="551" spans="1:17" ht="18.75">
      <c r="A551" s="52" t="s">
        <v>160</v>
      </c>
      <c r="B551" s="53"/>
      <c r="C551" s="53"/>
      <c r="D551" s="54">
        <f t="shared" si="56"/>
        <v>0</v>
      </c>
      <c r="E551" s="53"/>
      <c r="F551" s="50"/>
      <c r="G551" s="48"/>
      <c r="H551" s="48"/>
      <c r="I551" s="48"/>
      <c r="J551" s="49"/>
      <c r="K551" s="48"/>
      <c r="L551" s="48"/>
      <c r="M551" s="48"/>
      <c r="N551" s="48"/>
      <c r="O551" s="48"/>
      <c r="P551" s="54">
        <f t="shared" si="57"/>
        <v>0</v>
      </c>
      <c r="Q551" s="76">
        <f t="shared" si="58"/>
        <v>0</v>
      </c>
    </row>
    <row r="552" spans="1:17" ht="18.75">
      <c r="A552" s="52" t="s">
        <v>161</v>
      </c>
      <c r="B552" s="53"/>
      <c r="C552" s="53"/>
      <c r="D552" s="54">
        <f t="shared" si="56"/>
        <v>0</v>
      </c>
      <c r="E552" s="53"/>
      <c r="F552" s="50"/>
      <c r="G552" s="48"/>
      <c r="H552" s="48"/>
      <c r="I552" s="48"/>
      <c r="J552" s="49"/>
      <c r="K552" s="48"/>
      <c r="L552" s="48"/>
      <c r="M552" s="48"/>
      <c r="N552" s="48"/>
      <c r="O552" s="48"/>
      <c r="P552" s="54">
        <f t="shared" si="57"/>
        <v>0</v>
      </c>
      <c r="Q552" s="76">
        <f t="shared" si="58"/>
        <v>0</v>
      </c>
    </row>
    <row r="553" spans="1:17" ht="18.75">
      <c r="A553" s="52" t="s">
        <v>162</v>
      </c>
      <c r="B553" s="53"/>
      <c r="C553" s="53"/>
      <c r="D553" s="54">
        <f t="shared" si="56"/>
        <v>0</v>
      </c>
      <c r="E553" s="53"/>
      <c r="F553" s="50"/>
      <c r="G553" s="48"/>
      <c r="H553" s="48"/>
      <c r="I553" s="48"/>
      <c r="J553" s="49"/>
      <c r="K553" s="48"/>
      <c r="L553" s="48"/>
      <c r="M553" s="48"/>
      <c r="N553" s="48"/>
      <c r="O553" s="48"/>
      <c r="P553" s="54">
        <f t="shared" si="57"/>
        <v>0</v>
      </c>
      <c r="Q553" s="76">
        <f t="shared" si="58"/>
        <v>0</v>
      </c>
    </row>
    <row r="554" spans="1:17" ht="18.75">
      <c r="A554" s="52" t="s">
        <v>163</v>
      </c>
      <c r="B554" s="53"/>
      <c r="C554" s="53"/>
      <c r="D554" s="54">
        <f t="shared" si="56"/>
        <v>0</v>
      </c>
      <c r="E554" s="53"/>
      <c r="F554" s="50"/>
      <c r="G554" s="48"/>
      <c r="H554" s="48"/>
      <c r="I554" s="48"/>
      <c r="J554" s="49"/>
      <c r="K554" s="48"/>
      <c r="L554" s="48"/>
      <c r="M554" s="48"/>
      <c r="N554" s="48"/>
      <c r="O554" s="48"/>
      <c r="P554" s="54">
        <f t="shared" si="57"/>
        <v>0</v>
      </c>
      <c r="Q554" s="76">
        <f t="shared" si="58"/>
        <v>0</v>
      </c>
    </row>
    <row r="555" spans="1:17" ht="18.75">
      <c r="A555" s="52" t="s">
        <v>164</v>
      </c>
      <c r="B555" s="53"/>
      <c r="C555" s="53"/>
      <c r="D555" s="54">
        <f t="shared" si="56"/>
        <v>0</v>
      </c>
      <c r="E555" s="53"/>
      <c r="F555" s="50"/>
      <c r="G555" s="48"/>
      <c r="H555" s="48"/>
      <c r="I555" s="48"/>
      <c r="J555" s="49"/>
      <c r="K555" s="48"/>
      <c r="L555" s="48"/>
      <c r="M555" s="48"/>
      <c r="N555" s="48"/>
      <c r="O555" s="48"/>
      <c r="P555" s="54">
        <f t="shared" si="57"/>
        <v>0</v>
      </c>
      <c r="Q555" s="76">
        <f t="shared" si="58"/>
        <v>0</v>
      </c>
    </row>
    <row r="556" spans="1:17" ht="18.75">
      <c r="A556" s="52" t="s">
        <v>165</v>
      </c>
      <c r="B556" s="53"/>
      <c r="C556" s="53"/>
      <c r="D556" s="54">
        <f t="shared" si="56"/>
        <v>0</v>
      </c>
      <c r="E556" s="53"/>
      <c r="F556" s="50"/>
      <c r="G556" s="48"/>
      <c r="H556" s="48"/>
      <c r="I556" s="48"/>
      <c r="J556" s="49"/>
      <c r="K556" s="48"/>
      <c r="L556" s="48"/>
      <c r="M556" s="48"/>
      <c r="N556" s="48"/>
      <c r="O556" s="48"/>
      <c r="P556" s="54">
        <f t="shared" si="57"/>
        <v>0</v>
      </c>
      <c r="Q556" s="76">
        <f t="shared" si="58"/>
        <v>0</v>
      </c>
    </row>
    <row r="557" spans="1:17" ht="18.75">
      <c r="A557" s="52" t="s">
        <v>166</v>
      </c>
      <c r="B557" s="53"/>
      <c r="C557" s="53"/>
      <c r="D557" s="54">
        <f t="shared" si="56"/>
        <v>0</v>
      </c>
      <c r="E557" s="53"/>
      <c r="F557" s="50"/>
      <c r="G557" s="48"/>
      <c r="H557" s="48"/>
      <c r="I557" s="48"/>
      <c r="J557" s="49"/>
      <c r="K557" s="48"/>
      <c r="L557" s="48"/>
      <c r="M557" s="48"/>
      <c r="N557" s="48"/>
      <c r="O557" s="48"/>
      <c r="P557" s="54">
        <f t="shared" si="57"/>
        <v>0</v>
      </c>
      <c r="Q557" s="76">
        <f t="shared" si="58"/>
        <v>0</v>
      </c>
    </row>
    <row r="558" spans="1:17" ht="18.75">
      <c r="A558" s="52" t="s">
        <v>167</v>
      </c>
      <c r="B558" s="53"/>
      <c r="C558" s="53"/>
      <c r="D558" s="54">
        <f t="shared" si="56"/>
        <v>0</v>
      </c>
      <c r="E558" s="53"/>
      <c r="F558" s="50"/>
      <c r="G558" s="48"/>
      <c r="H558" s="48"/>
      <c r="I558" s="48"/>
      <c r="J558" s="49"/>
      <c r="K558" s="48"/>
      <c r="L558" s="48"/>
      <c r="M558" s="48"/>
      <c r="N558" s="48"/>
      <c r="O558" s="48"/>
      <c r="P558" s="54">
        <f t="shared" si="57"/>
        <v>0</v>
      </c>
      <c r="Q558" s="76">
        <f t="shared" si="58"/>
        <v>0</v>
      </c>
    </row>
    <row r="559" spans="1:17" ht="18.75">
      <c r="A559" s="52" t="s">
        <v>168</v>
      </c>
      <c r="B559" s="53"/>
      <c r="C559" s="53"/>
      <c r="D559" s="54">
        <f t="shared" si="56"/>
        <v>0</v>
      </c>
      <c r="E559" s="53"/>
      <c r="F559" s="50"/>
      <c r="G559" s="48"/>
      <c r="H559" s="48"/>
      <c r="I559" s="48"/>
      <c r="J559" s="49"/>
      <c r="K559" s="48"/>
      <c r="L559" s="48"/>
      <c r="M559" s="48"/>
      <c r="N559" s="48"/>
      <c r="O559" s="48"/>
      <c r="P559" s="54">
        <f t="shared" si="57"/>
        <v>0</v>
      </c>
      <c r="Q559" s="76">
        <f t="shared" si="58"/>
        <v>0</v>
      </c>
    </row>
    <row r="560" spans="1:17" ht="18.75">
      <c r="A560" s="52" t="s">
        <v>169</v>
      </c>
      <c r="B560" s="53"/>
      <c r="C560" s="53"/>
      <c r="D560" s="54">
        <f t="shared" si="56"/>
        <v>0</v>
      </c>
      <c r="E560" s="53"/>
      <c r="F560" s="50"/>
      <c r="G560" s="48"/>
      <c r="H560" s="48"/>
      <c r="I560" s="48"/>
      <c r="J560" s="49"/>
      <c r="K560" s="48"/>
      <c r="L560" s="48"/>
      <c r="M560" s="48"/>
      <c r="N560" s="48"/>
      <c r="O560" s="48"/>
      <c r="P560" s="54">
        <f t="shared" si="57"/>
        <v>0</v>
      </c>
      <c r="Q560" s="76">
        <f t="shared" si="58"/>
        <v>0</v>
      </c>
    </row>
    <row r="561" spans="1:17" ht="18.75">
      <c r="A561" s="52" t="s">
        <v>170</v>
      </c>
      <c r="B561" s="53"/>
      <c r="C561" s="53"/>
      <c r="D561" s="54">
        <f t="shared" si="56"/>
        <v>0</v>
      </c>
      <c r="E561" s="53"/>
      <c r="F561" s="50"/>
      <c r="G561" s="48"/>
      <c r="H561" s="48"/>
      <c r="I561" s="48"/>
      <c r="J561" s="49"/>
      <c r="K561" s="48"/>
      <c r="L561" s="48"/>
      <c r="M561" s="48"/>
      <c r="N561" s="48"/>
      <c r="O561" s="48"/>
      <c r="P561" s="54">
        <f t="shared" si="57"/>
        <v>0</v>
      </c>
      <c r="Q561" s="76">
        <f t="shared" si="58"/>
        <v>0</v>
      </c>
    </row>
    <row r="562" spans="1:17" ht="18.75">
      <c r="A562" s="52" t="s">
        <v>171</v>
      </c>
      <c r="B562" s="53"/>
      <c r="C562" s="53"/>
      <c r="D562" s="54">
        <f t="shared" si="56"/>
        <v>0</v>
      </c>
      <c r="E562" s="53"/>
      <c r="F562" s="50"/>
      <c r="G562" s="48"/>
      <c r="H562" s="48"/>
      <c r="I562" s="48"/>
      <c r="J562" s="49"/>
      <c r="K562" s="48"/>
      <c r="L562" s="48"/>
      <c r="M562" s="48"/>
      <c r="N562" s="48"/>
      <c r="O562" s="48"/>
      <c r="P562" s="54">
        <f t="shared" si="57"/>
        <v>0</v>
      </c>
      <c r="Q562" s="76">
        <f t="shared" si="58"/>
        <v>0</v>
      </c>
    </row>
    <row r="563" spans="1:17" ht="18.75">
      <c r="A563" s="52" t="s">
        <v>172</v>
      </c>
      <c r="B563" s="53"/>
      <c r="C563" s="53"/>
      <c r="D563" s="54">
        <f t="shared" si="56"/>
        <v>0</v>
      </c>
      <c r="E563" s="53"/>
      <c r="F563" s="50"/>
      <c r="G563" s="48"/>
      <c r="H563" s="48"/>
      <c r="I563" s="48"/>
      <c r="J563" s="49"/>
      <c r="K563" s="48"/>
      <c r="L563" s="48"/>
      <c r="M563" s="48"/>
      <c r="N563" s="48"/>
      <c r="O563" s="48"/>
      <c r="P563" s="54">
        <f t="shared" si="57"/>
        <v>0</v>
      </c>
      <c r="Q563" s="76">
        <f t="shared" si="58"/>
        <v>0</v>
      </c>
    </row>
    <row r="564" spans="1:17" ht="18.75">
      <c r="A564" s="52" t="s">
        <v>173</v>
      </c>
      <c r="B564" s="53"/>
      <c r="C564" s="53"/>
      <c r="D564" s="54">
        <f t="shared" si="56"/>
        <v>0</v>
      </c>
      <c r="E564" s="53"/>
      <c r="F564" s="50"/>
      <c r="G564" s="48"/>
      <c r="H564" s="48"/>
      <c r="I564" s="48"/>
      <c r="J564" s="49"/>
      <c r="K564" s="48"/>
      <c r="L564" s="48"/>
      <c r="M564" s="48"/>
      <c r="N564" s="48"/>
      <c r="O564" s="48"/>
      <c r="P564" s="54">
        <f t="shared" si="57"/>
        <v>0</v>
      </c>
      <c r="Q564" s="76">
        <f t="shared" si="58"/>
        <v>0</v>
      </c>
    </row>
    <row r="565" spans="1:17" ht="18.75">
      <c r="A565" s="52" t="s">
        <v>174</v>
      </c>
      <c r="B565" s="53"/>
      <c r="C565" s="53"/>
      <c r="D565" s="54">
        <f t="shared" si="56"/>
        <v>0</v>
      </c>
      <c r="E565" s="53"/>
      <c r="F565" s="50"/>
      <c r="G565" s="48"/>
      <c r="H565" s="48"/>
      <c r="I565" s="48"/>
      <c r="J565" s="49"/>
      <c r="K565" s="48"/>
      <c r="L565" s="48"/>
      <c r="M565" s="48"/>
      <c r="N565" s="48"/>
      <c r="O565" s="48"/>
      <c r="P565" s="54">
        <f t="shared" si="57"/>
        <v>0</v>
      </c>
      <c r="Q565" s="76">
        <f t="shared" si="58"/>
        <v>0</v>
      </c>
    </row>
    <row r="566" spans="1:17" ht="18.75">
      <c r="A566" s="52" t="s">
        <v>175</v>
      </c>
      <c r="B566" s="53"/>
      <c r="C566" s="53"/>
      <c r="D566" s="54">
        <f t="shared" si="56"/>
        <v>0</v>
      </c>
      <c r="E566" s="53"/>
      <c r="F566" s="50"/>
      <c r="G566" s="48"/>
      <c r="H566" s="48"/>
      <c r="I566" s="48"/>
      <c r="J566" s="49"/>
      <c r="K566" s="48"/>
      <c r="L566" s="48"/>
      <c r="M566" s="48"/>
      <c r="N566" s="48"/>
      <c r="O566" s="48"/>
      <c r="P566" s="54">
        <f t="shared" si="57"/>
        <v>0</v>
      </c>
      <c r="Q566" s="76">
        <f t="shared" si="58"/>
        <v>0</v>
      </c>
    </row>
    <row r="567" spans="1:17" ht="18.75">
      <c r="A567" s="52" t="s">
        <v>176</v>
      </c>
      <c r="B567" s="53"/>
      <c r="C567" s="53"/>
      <c r="D567" s="54">
        <f t="shared" si="56"/>
        <v>0</v>
      </c>
      <c r="E567" s="53"/>
      <c r="F567" s="50"/>
      <c r="G567" s="48"/>
      <c r="H567" s="48"/>
      <c r="I567" s="48"/>
      <c r="J567" s="49"/>
      <c r="K567" s="48"/>
      <c r="L567" s="48"/>
      <c r="M567" s="48"/>
      <c r="N567" s="48"/>
      <c r="O567" s="48"/>
      <c r="P567" s="54">
        <f t="shared" si="57"/>
        <v>0</v>
      </c>
      <c r="Q567" s="76">
        <f t="shared" si="58"/>
        <v>0</v>
      </c>
    </row>
    <row r="568" spans="1:17" ht="18.75">
      <c r="A568" s="52" t="s">
        <v>177</v>
      </c>
      <c r="B568" s="53"/>
      <c r="C568" s="53"/>
      <c r="D568" s="54">
        <f t="shared" si="56"/>
        <v>0</v>
      </c>
      <c r="E568" s="53"/>
      <c r="F568" s="50"/>
      <c r="G568" s="48"/>
      <c r="H568" s="48"/>
      <c r="I568" s="48"/>
      <c r="J568" s="49"/>
      <c r="K568" s="48"/>
      <c r="L568" s="48"/>
      <c r="M568" s="48"/>
      <c r="N568" s="48"/>
      <c r="O568" s="48"/>
      <c r="P568" s="54">
        <f t="shared" si="57"/>
        <v>0</v>
      </c>
      <c r="Q568" s="76">
        <f t="shared" si="58"/>
        <v>0</v>
      </c>
    </row>
    <row r="569" spans="1:17" ht="18.75">
      <c r="A569" s="52" t="s">
        <v>178</v>
      </c>
      <c r="B569" s="53"/>
      <c r="C569" s="53"/>
      <c r="D569" s="54">
        <f t="shared" si="56"/>
        <v>0</v>
      </c>
      <c r="E569" s="53"/>
      <c r="F569" s="50"/>
      <c r="G569" s="48"/>
      <c r="H569" s="48"/>
      <c r="I569" s="48"/>
      <c r="J569" s="49"/>
      <c r="K569" s="48"/>
      <c r="L569" s="48"/>
      <c r="M569" s="48"/>
      <c r="N569" s="48"/>
      <c r="O569" s="48"/>
      <c r="P569" s="54">
        <f t="shared" si="57"/>
        <v>0</v>
      </c>
      <c r="Q569" s="76">
        <f t="shared" si="58"/>
        <v>0</v>
      </c>
    </row>
    <row r="570" spans="1:17" ht="18.75">
      <c r="A570" s="52" t="s">
        <v>179</v>
      </c>
      <c r="B570" s="53"/>
      <c r="C570" s="53"/>
      <c r="D570" s="54">
        <f t="shared" si="56"/>
        <v>0</v>
      </c>
      <c r="E570" s="53"/>
      <c r="F570" s="50"/>
      <c r="G570" s="48"/>
      <c r="H570" s="48"/>
      <c r="I570" s="48"/>
      <c r="J570" s="49"/>
      <c r="K570" s="48"/>
      <c r="L570" s="48"/>
      <c r="M570" s="48"/>
      <c r="N570" s="48"/>
      <c r="O570" s="48"/>
      <c r="P570" s="54">
        <f t="shared" si="57"/>
        <v>0</v>
      </c>
      <c r="Q570" s="76">
        <f t="shared" si="58"/>
        <v>0</v>
      </c>
    </row>
    <row r="571" spans="1:17" ht="18.75">
      <c r="A571" s="52" t="s">
        <v>180</v>
      </c>
      <c r="B571" s="53"/>
      <c r="C571" s="53"/>
      <c r="D571" s="54">
        <f t="shared" si="56"/>
        <v>0</v>
      </c>
      <c r="E571" s="53"/>
      <c r="F571" s="50"/>
      <c r="G571" s="48"/>
      <c r="H571" s="48"/>
      <c r="I571" s="48"/>
      <c r="J571" s="49"/>
      <c r="K571" s="48"/>
      <c r="L571" s="48"/>
      <c r="M571" s="48"/>
      <c r="N571" s="48"/>
      <c r="O571" s="48"/>
      <c r="P571" s="54">
        <f t="shared" si="57"/>
        <v>0</v>
      </c>
      <c r="Q571" s="76">
        <f t="shared" si="58"/>
        <v>0</v>
      </c>
    </row>
    <row r="572" spans="1:17" ht="18.75">
      <c r="A572" s="52" t="s">
        <v>181</v>
      </c>
      <c r="B572" s="53"/>
      <c r="C572" s="53"/>
      <c r="D572" s="54">
        <f t="shared" si="56"/>
        <v>0</v>
      </c>
      <c r="E572" s="53"/>
      <c r="F572" s="50"/>
      <c r="G572" s="48"/>
      <c r="H572" s="48"/>
      <c r="I572" s="48"/>
      <c r="J572" s="49"/>
      <c r="K572" s="48"/>
      <c r="L572" s="48"/>
      <c r="M572" s="48"/>
      <c r="N572" s="48"/>
      <c r="O572" s="48"/>
      <c r="P572" s="54">
        <f t="shared" si="57"/>
        <v>0</v>
      </c>
      <c r="Q572" s="76">
        <f t="shared" si="58"/>
        <v>0</v>
      </c>
    </row>
    <row r="573" spans="1:17" ht="18.75">
      <c r="A573" s="52" t="s">
        <v>182</v>
      </c>
      <c r="B573" s="53"/>
      <c r="C573" s="53"/>
      <c r="D573" s="54">
        <f t="shared" si="56"/>
        <v>0</v>
      </c>
      <c r="E573" s="53"/>
      <c r="F573" s="50"/>
      <c r="G573" s="48"/>
      <c r="H573" s="48"/>
      <c r="I573" s="48"/>
      <c r="J573" s="49"/>
      <c r="K573" s="48"/>
      <c r="L573" s="48"/>
      <c r="M573" s="48"/>
      <c r="N573" s="48"/>
      <c r="O573" s="48"/>
      <c r="P573" s="54">
        <f t="shared" si="57"/>
        <v>0</v>
      </c>
      <c r="Q573" s="76">
        <f t="shared" si="58"/>
        <v>0</v>
      </c>
    </row>
    <row r="574" spans="1:17" ht="18.75">
      <c r="A574" s="52" t="s">
        <v>183</v>
      </c>
      <c r="B574" s="53"/>
      <c r="C574" s="53"/>
      <c r="D574" s="54">
        <f t="shared" si="56"/>
        <v>0</v>
      </c>
      <c r="E574" s="53"/>
      <c r="F574" s="50"/>
      <c r="G574" s="48"/>
      <c r="H574" s="48"/>
      <c r="I574" s="48"/>
      <c r="J574" s="49"/>
      <c r="K574" s="48"/>
      <c r="L574" s="48"/>
      <c r="M574" s="48"/>
      <c r="N574" s="48"/>
      <c r="O574" s="48"/>
      <c r="P574" s="54">
        <f t="shared" si="57"/>
        <v>0</v>
      </c>
      <c r="Q574" s="76">
        <f t="shared" si="58"/>
        <v>0</v>
      </c>
    </row>
    <row r="575" spans="1:17" ht="18.75">
      <c r="A575" s="52" t="s">
        <v>184</v>
      </c>
      <c r="B575" s="53"/>
      <c r="C575" s="53"/>
      <c r="D575" s="54">
        <f t="shared" si="56"/>
        <v>0</v>
      </c>
      <c r="E575" s="53"/>
      <c r="F575" s="50"/>
      <c r="G575" s="48"/>
      <c r="H575" s="48"/>
      <c r="I575" s="48"/>
      <c r="J575" s="49"/>
      <c r="K575" s="48"/>
      <c r="L575" s="48"/>
      <c r="M575" s="48"/>
      <c r="N575" s="48"/>
      <c r="O575" s="48"/>
      <c r="P575" s="54">
        <f t="shared" si="57"/>
        <v>0</v>
      </c>
      <c r="Q575" s="76">
        <f t="shared" si="58"/>
        <v>0</v>
      </c>
    </row>
    <row r="576" spans="1:17" ht="18.75">
      <c r="A576" s="52" t="s">
        <v>185</v>
      </c>
      <c r="B576" s="53"/>
      <c r="C576" s="53"/>
      <c r="D576" s="54">
        <f t="shared" si="56"/>
        <v>0</v>
      </c>
      <c r="E576" s="53"/>
      <c r="F576" s="50"/>
      <c r="G576" s="48"/>
      <c r="H576" s="48"/>
      <c r="I576" s="48"/>
      <c r="J576" s="49"/>
      <c r="K576" s="48"/>
      <c r="L576" s="48"/>
      <c r="M576" s="48"/>
      <c r="N576" s="48"/>
      <c r="O576" s="48"/>
      <c r="P576" s="54">
        <f t="shared" si="57"/>
        <v>0</v>
      </c>
      <c r="Q576" s="76">
        <f t="shared" si="58"/>
        <v>0</v>
      </c>
    </row>
    <row r="577" spans="1:17" ht="18.75">
      <c r="A577" s="52" t="s">
        <v>186</v>
      </c>
      <c r="B577" s="53"/>
      <c r="C577" s="53"/>
      <c r="D577" s="54">
        <f t="shared" si="56"/>
        <v>0</v>
      </c>
      <c r="E577" s="53"/>
      <c r="F577" s="50"/>
      <c r="G577" s="48"/>
      <c r="H577" s="48"/>
      <c r="I577" s="48"/>
      <c r="J577" s="49"/>
      <c r="K577" s="48"/>
      <c r="L577" s="48"/>
      <c r="M577" s="48"/>
      <c r="N577" s="48"/>
      <c r="O577" s="48"/>
      <c r="P577" s="54">
        <f t="shared" si="57"/>
        <v>0</v>
      </c>
      <c r="Q577" s="76">
        <f t="shared" si="58"/>
        <v>0</v>
      </c>
    </row>
    <row r="578" spans="1:17" ht="18.75">
      <c r="A578" s="52" t="s">
        <v>187</v>
      </c>
      <c r="B578" s="53"/>
      <c r="C578" s="53"/>
      <c r="D578" s="54">
        <f t="shared" si="56"/>
        <v>0</v>
      </c>
      <c r="E578" s="53"/>
      <c r="F578" s="50"/>
      <c r="G578" s="48"/>
      <c r="H578" s="48"/>
      <c r="I578" s="48"/>
      <c r="J578" s="49"/>
      <c r="K578" s="48"/>
      <c r="L578" s="48"/>
      <c r="M578" s="48"/>
      <c r="N578" s="48"/>
      <c r="O578" s="48"/>
      <c r="P578" s="54">
        <f t="shared" si="57"/>
        <v>0</v>
      </c>
      <c r="Q578" s="76">
        <f t="shared" si="58"/>
        <v>0</v>
      </c>
    </row>
    <row r="579" spans="1:17" ht="18.75">
      <c r="A579" s="52" t="s">
        <v>188</v>
      </c>
      <c r="B579" s="53"/>
      <c r="C579" s="53"/>
      <c r="D579" s="54">
        <f t="shared" si="56"/>
        <v>0</v>
      </c>
      <c r="E579" s="53"/>
      <c r="F579" s="50"/>
      <c r="G579" s="48"/>
      <c r="H579" s="48"/>
      <c r="I579" s="48"/>
      <c r="J579" s="49"/>
      <c r="K579" s="48"/>
      <c r="L579" s="48"/>
      <c r="M579" s="48"/>
      <c r="N579" s="48"/>
      <c r="O579" s="48"/>
      <c r="P579" s="54">
        <f t="shared" si="57"/>
        <v>0</v>
      </c>
      <c r="Q579" s="76">
        <f t="shared" si="58"/>
        <v>0</v>
      </c>
    </row>
    <row r="580" spans="1:17" ht="18.75">
      <c r="A580" s="52" t="s">
        <v>189</v>
      </c>
      <c r="B580" s="53"/>
      <c r="C580" s="53"/>
      <c r="D580" s="54">
        <f t="shared" si="56"/>
        <v>0</v>
      </c>
      <c r="E580" s="53"/>
      <c r="F580" s="50"/>
      <c r="G580" s="48"/>
      <c r="H580" s="48"/>
      <c r="I580" s="48"/>
      <c r="J580" s="49"/>
      <c r="K580" s="48"/>
      <c r="L580" s="48"/>
      <c r="M580" s="48"/>
      <c r="N580" s="48"/>
      <c r="O580" s="48"/>
      <c r="P580" s="54">
        <f t="shared" si="57"/>
        <v>0</v>
      </c>
      <c r="Q580" s="76">
        <f t="shared" si="58"/>
        <v>0</v>
      </c>
    </row>
    <row r="581" spans="1:17" ht="18.75">
      <c r="A581" s="52" t="s">
        <v>190</v>
      </c>
      <c r="B581" s="53"/>
      <c r="C581" s="53"/>
      <c r="D581" s="54">
        <f t="shared" si="56"/>
        <v>0</v>
      </c>
      <c r="E581" s="53"/>
      <c r="F581" s="50"/>
      <c r="G581" s="48"/>
      <c r="H581" s="48"/>
      <c r="I581" s="48"/>
      <c r="J581" s="49"/>
      <c r="K581" s="48"/>
      <c r="L581" s="48"/>
      <c r="M581" s="48"/>
      <c r="N581" s="48"/>
      <c r="O581" s="48"/>
      <c r="P581" s="54">
        <f t="shared" si="57"/>
        <v>0</v>
      </c>
      <c r="Q581" s="76">
        <f t="shared" si="58"/>
        <v>0</v>
      </c>
    </row>
    <row r="582" spans="1:17" ht="18.75">
      <c r="A582" s="52" t="s">
        <v>191</v>
      </c>
      <c r="B582" s="53"/>
      <c r="C582" s="53"/>
      <c r="D582" s="54">
        <f t="shared" si="56"/>
        <v>0</v>
      </c>
      <c r="E582" s="53"/>
      <c r="F582" s="50"/>
      <c r="G582" s="48"/>
      <c r="H582" s="48"/>
      <c r="I582" s="48"/>
      <c r="J582" s="49"/>
      <c r="K582" s="48"/>
      <c r="L582" s="48"/>
      <c r="M582" s="48"/>
      <c r="N582" s="48"/>
      <c r="O582" s="48"/>
      <c r="P582" s="54">
        <f t="shared" si="57"/>
        <v>0</v>
      </c>
      <c r="Q582" s="76">
        <f t="shared" si="58"/>
        <v>0</v>
      </c>
    </row>
    <row r="583" spans="1:17" ht="18.75">
      <c r="A583" s="52" t="s">
        <v>192</v>
      </c>
      <c r="B583" s="53"/>
      <c r="C583" s="53"/>
      <c r="D583" s="54">
        <f t="shared" si="56"/>
        <v>0</v>
      </c>
      <c r="E583" s="53"/>
      <c r="F583" s="50"/>
      <c r="G583" s="48"/>
      <c r="H583" s="48"/>
      <c r="I583" s="48"/>
      <c r="J583" s="49"/>
      <c r="K583" s="48"/>
      <c r="L583" s="48"/>
      <c r="M583" s="48"/>
      <c r="N583" s="48"/>
      <c r="O583" s="48"/>
      <c r="P583" s="54">
        <f t="shared" si="57"/>
        <v>0</v>
      </c>
      <c r="Q583" s="76">
        <f t="shared" si="58"/>
        <v>0</v>
      </c>
    </row>
    <row r="584" spans="1:17" ht="18.75">
      <c r="A584" s="52" t="s">
        <v>193</v>
      </c>
      <c r="B584" s="53"/>
      <c r="C584" s="53"/>
      <c r="D584" s="54">
        <f t="shared" si="56"/>
        <v>0</v>
      </c>
      <c r="E584" s="53"/>
      <c r="F584" s="50"/>
      <c r="G584" s="48"/>
      <c r="H584" s="48"/>
      <c r="I584" s="48"/>
      <c r="J584" s="49"/>
      <c r="K584" s="48"/>
      <c r="L584" s="48"/>
      <c r="M584" s="48"/>
      <c r="N584" s="48"/>
      <c r="O584" s="48"/>
      <c r="P584" s="54">
        <f t="shared" si="57"/>
        <v>0</v>
      </c>
      <c r="Q584" s="76">
        <f t="shared" si="58"/>
        <v>0</v>
      </c>
    </row>
    <row r="585" spans="1:17" ht="18.75">
      <c r="A585" s="52" t="s">
        <v>194</v>
      </c>
      <c r="B585" s="53"/>
      <c r="C585" s="53"/>
      <c r="D585" s="54">
        <f t="shared" si="56"/>
        <v>0</v>
      </c>
      <c r="E585" s="53"/>
      <c r="F585" s="50"/>
      <c r="G585" s="48"/>
      <c r="H585" s="48"/>
      <c r="I585" s="48"/>
      <c r="J585" s="49"/>
      <c r="K585" s="48"/>
      <c r="L585" s="48"/>
      <c r="M585" s="48"/>
      <c r="N585" s="48"/>
      <c r="O585" s="48"/>
      <c r="P585" s="54">
        <f t="shared" si="57"/>
        <v>0</v>
      </c>
      <c r="Q585" s="76">
        <f t="shared" si="58"/>
        <v>0</v>
      </c>
    </row>
    <row r="586" spans="1:17" ht="18.75">
      <c r="A586" s="52" t="s">
        <v>195</v>
      </c>
      <c r="B586" s="53"/>
      <c r="C586" s="53"/>
      <c r="D586" s="54">
        <f t="shared" si="56"/>
        <v>0</v>
      </c>
      <c r="E586" s="53"/>
      <c r="F586" s="50"/>
      <c r="G586" s="48"/>
      <c r="H586" s="48"/>
      <c r="I586" s="48"/>
      <c r="J586" s="49"/>
      <c r="K586" s="48"/>
      <c r="L586" s="48"/>
      <c r="M586" s="48"/>
      <c r="N586" s="48"/>
      <c r="O586" s="48"/>
      <c r="P586" s="54">
        <f t="shared" si="57"/>
        <v>0</v>
      </c>
      <c r="Q586" s="76">
        <f t="shared" si="58"/>
        <v>0</v>
      </c>
    </row>
    <row r="587" spans="1:17" ht="18.75">
      <c r="A587" s="52" t="s">
        <v>196</v>
      </c>
      <c r="B587" s="53"/>
      <c r="C587" s="53"/>
      <c r="D587" s="54">
        <f t="shared" si="56"/>
        <v>0</v>
      </c>
      <c r="E587" s="53"/>
      <c r="F587" s="50"/>
      <c r="G587" s="48"/>
      <c r="H587" s="48"/>
      <c r="I587" s="48"/>
      <c r="J587" s="49"/>
      <c r="K587" s="48"/>
      <c r="L587" s="48"/>
      <c r="M587" s="48"/>
      <c r="N587" s="48"/>
      <c r="O587" s="48"/>
      <c r="P587" s="54">
        <f t="shared" si="57"/>
        <v>0</v>
      </c>
      <c r="Q587" s="76">
        <f t="shared" si="58"/>
        <v>0</v>
      </c>
    </row>
    <row r="588" spans="1:17" ht="18.75">
      <c r="A588" s="52" t="s">
        <v>197</v>
      </c>
      <c r="B588" s="53"/>
      <c r="C588" s="53"/>
      <c r="D588" s="54">
        <f t="shared" si="56"/>
        <v>0</v>
      </c>
      <c r="E588" s="53"/>
      <c r="F588" s="50"/>
      <c r="G588" s="48"/>
      <c r="H588" s="48"/>
      <c r="I588" s="48"/>
      <c r="J588" s="49"/>
      <c r="K588" s="48"/>
      <c r="L588" s="48"/>
      <c r="M588" s="48"/>
      <c r="N588" s="48"/>
      <c r="O588" s="48"/>
      <c r="P588" s="54">
        <f t="shared" si="57"/>
        <v>0</v>
      </c>
      <c r="Q588" s="76">
        <f t="shared" si="58"/>
        <v>0</v>
      </c>
    </row>
    <row r="589" spans="1:17" ht="18.75">
      <c r="A589" s="52" t="s">
        <v>198</v>
      </c>
      <c r="B589" s="53"/>
      <c r="C589" s="53"/>
      <c r="D589" s="54">
        <f t="shared" si="56"/>
        <v>0</v>
      </c>
      <c r="E589" s="53"/>
      <c r="F589" s="50"/>
      <c r="G589" s="48"/>
      <c r="H589" s="48"/>
      <c r="I589" s="48"/>
      <c r="J589" s="49"/>
      <c r="K589" s="48"/>
      <c r="L589" s="48"/>
      <c r="M589" s="48"/>
      <c r="N589" s="48"/>
      <c r="O589" s="48"/>
      <c r="P589" s="54">
        <f t="shared" si="57"/>
        <v>0</v>
      </c>
      <c r="Q589" s="76">
        <f t="shared" si="58"/>
        <v>0</v>
      </c>
    </row>
    <row r="590" spans="1:17" ht="18.75">
      <c r="A590" s="52" t="s">
        <v>199</v>
      </c>
      <c r="B590" s="53"/>
      <c r="C590" s="53"/>
      <c r="D590" s="54">
        <f t="shared" si="56"/>
        <v>0</v>
      </c>
      <c r="E590" s="53"/>
      <c r="F590" s="50"/>
      <c r="G590" s="48"/>
      <c r="H590" s="48"/>
      <c r="I590" s="48"/>
      <c r="J590" s="49"/>
      <c r="K590" s="48"/>
      <c r="L590" s="48"/>
      <c r="M590" s="48"/>
      <c r="N590" s="48"/>
      <c r="O590" s="48"/>
      <c r="P590" s="54">
        <f t="shared" si="57"/>
        <v>0</v>
      </c>
      <c r="Q590" s="76">
        <f t="shared" si="58"/>
        <v>0</v>
      </c>
    </row>
    <row r="591" spans="1:17" ht="18.75">
      <c r="A591" s="52" t="s">
        <v>200</v>
      </c>
      <c r="B591" s="53"/>
      <c r="C591" s="53"/>
      <c r="D591" s="54">
        <f t="shared" si="56"/>
        <v>0</v>
      </c>
      <c r="E591" s="53"/>
      <c r="F591" s="50"/>
      <c r="G591" s="48"/>
      <c r="H591" s="48"/>
      <c r="I591" s="48"/>
      <c r="J591" s="49"/>
      <c r="K591" s="48"/>
      <c r="L591" s="48"/>
      <c r="M591" s="48"/>
      <c r="N591" s="48"/>
      <c r="O591" s="48"/>
      <c r="P591" s="54">
        <f t="shared" si="57"/>
        <v>0</v>
      </c>
      <c r="Q591" s="76">
        <f t="shared" si="58"/>
        <v>0</v>
      </c>
    </row>
    <row r="592" spans="1:17" ht="18.75">
      <c r="A592" s="52" t="s">
        <v>201</v>
      </c>
      <c r="B592" s="53"/>
      <c r="C592" s="53"/>
      <c r="D592" s="54">
        <f t="shared" si="56"/>
        <v>0</v>
      </c>
      <c r="E592" s="53"/>
      <c r="F592" s="50"/>
      <c r="G592" s="48"/>
      <c r="H592" s="48"/>
      <c r="I592" s="48"/>
      <c r="J592" s="49"/>
      <c r="K592" s="48"/>
      <c r="L592" s="48"/>
      <c r="M592" s="48"/>
      <c r="N592" s="48"/>
      <c r="O592" s="48"/>
      <c r="P592" s="54">
        <f t="shared" si="57"/>
        <v>0</v>
      </c>
      <c r="Q592" s="76">
        <f t="shared" si="58"/>
        <v>0</v>
      </c>
    </row>
    <row r="593" spans="1:17" ht="18.75">
      <c r="A593" s="52" t="s">
        <v>202</v>
      </c>
      <c r="B593" s="53"/>
      <c r="C593" s="53"/>
      <c r="D593" s="54">
        <f t="shared" si="56"/>
        <v>0</v>
      </c>
      <c r="E593" s="53"/>
      <c r="F593" s="50"/>
      <c r="G593" s="48"/>
      <c r="H593" s="48"/>
      <c r="I593" s="48"/>
      <c r="J593" s="49"/>
      <c r="K593" s="48"/>
      <c r="L593" s="48"/>
      <c r="M593" s="48"/>
      <c r="N593" s="48"/>
      <c r="O593" s="48"/>
      <c r="P593" s="54">
        <f t="shared" si="57"/>
        <v>0</v>
      </c>
      <c r="Q593" s="76">
        <f t="shared" si="58"/>
        <v>0</v>
      </c>
    </row>
    <row r="594" spans="1:17" ht="18.75">
      <c r="A594" s="52" t="s">
        <v>203</v>
      </c>
      <c r="B594" s="53"/>
      <c r="C594" s="53"/>
      <c r="D594" s="54">
        <f t="shared" si="56"/>
        <v>0</v>
      </c>
      <c r="E594" s="53"/>
      <c r="F594" s="50"/>
      <c r="G594" s="48"/>
      <c r="H594" s="48"/>
      <c r="I594" s="48"/>
      <c r="J594" s="49"/>
      <c r="K594" s="48"/>
      <c r="L594" s="48"/>
      <c r="M594" s="48"/>
      <c r="N594" s="48"/>
      <c r="O594" s="48"/>
      <c r="P594" s="54">
        <f t="shared" si="57"/>
        <v>0</v>
      </c>
      <c r="Q594" s="76">
        <f t="shared" si="58"/>
        <v>0</v>
      </c>
    </row>
    <row r="595" spans="1:17" ht="18.75">
      <c r="A595" s="52" t="s">
        <v>204</v>
      </c>
      <c r="B595" s="53"/>
      <c r="C595" s="53"/>
      <c r="D595" s="54">
        <f t="shared" si="56"/>
        <v>0</v>
      </c>
      <c r="E595" s="53"/>
      <c r="F595" s="50"/>
      <c r="G595" s="48"/>
      <c r="H595" s="48"/>
      <c r="I595" s="48"/>
      <c r="J595" s="49"/>
      <c r="K595" s="48"/>
      <c r="L595" s="48"/>
      <c r="M595" s="48"/>
      <c r="N595" s="48"/>
      <c r="O595" s="48"/>
      <c r="P595" s="54">
        <f t="shared" si="57"/>
        <v>0</v>
      </c>
      <c r="Q595" s="76">
        <f t="shared" si="58"/>
        <v>0</v>
      </c>
    </row>
    <row r="596" spans="1:17" ht="18.75">
      <c r="A596" s="52" t="s">
        <v>205</v>
      </c>
      <c r="B596" s="53"/>
      <c r="C596" s="53"/>
      <c r="D596" s="54">
        <f t="shared" si="56"/>
        <v>0</v>
      </c>
      <c r="E596" s="53"/>
      <c r="F596" s="50"/>
      <c r="G596" s="48"/>
      <c r="H596" s="48"/>
      <c r="I596" s="48"/>
      <c r="J596" s="49"/>
      <c r="K596" s="48"/>
      <c r="L596" s="48"/>
      <c r="M596" s="48"/>
      <c r="N596" s="48"/>
      <c r="O596" s="48"/>
      <c r="P596" s="54">
        <f t="shared" si="57"/>
        <v>0</v>
      </c>
      <c r="Q596" s="76">
        <f t="shared" si="58"/>
        <v>0</v>
      </c>
    </row>
    <row r="597" spans="1:17" ht="18.75">
      <c r="A597" s="52" t="s">
        <v>206</v>
      </c>
      <c r="B597" s="53"/>
      <c r="C597" s="53"/>
      <c r="D597" s="54">
        <f t="shared" si="56"/>
        <v>0</v>
      </c>
      <c r="E597" s="53"/>
      <c r="F597" s="50"/>
      <c r="G597" s="48"/>
      <c r="H597" s="48"/>
      <c r="I597" s="48"/>
      <c r="J597" s="49"/>
      <c r="K597" s="48"/>
      <c r="L597" s="48"/>
      <c r="M597" s="48"/>
      <c r="N597" s="48"/>
      <c r="O597" s="48"/>
      <c r="P597" s="54">
        <f t="shared" si="57"/>
        <v>0</v>
      </c>
      <c r="Q597" s="76">
        <f t="shared" si="58"/>
        <v>0</v>
      </c>
    </row>
    <row r="598" spans="1:17" ht="18.75">
      <c r="A598" s="52" t="s">
        <v>207</v>
      </c>
      <c r="B598" s="53"/>
      <c r="C598" s="53"/>
      <c r="D598" s="54">
        <f t="shared" si="56"/>
        <v>0</v>
      </c>
      <c r="E598" s="53"/>
      <c r="F598" s="50"/>
      <c r="G598" s="48"/>
      <c r="H598" s="48"/>
      <c r="I598" s="48"/>
      <c r="J598" s="49"/>
      <c r="K598" s="48"/>
      <c r="L598" s="48"/>
      <c r="M598" s="48"/>
      <c r="N598" s="48"/>
      <c r="O598" s="48"/>
      <c r="P598" s="54">
        <f t="shared" si="57"/>
        <v>0</v>
      </c>
      <c r="Q598" s="76">
        <f t="shared" si="58"/>
        <v>0</v>
      </c>
    </row>
    <row r="599" spans="1:17" ht="18.75">
      <c r="A599" s="52" t="s">
        <v>208</v>
      </c>
      <c r="B599" s="53"/>
      <c r="C599" s="53"/>
      <c r="D599" s="54">
        <f t="shared" si="56"/>
        <v>0</v>
      </c>
      <c r="E599" s="53"/>
      <c r="F599" s="50"/>
      <c r="G599" s="48"/>
      <c r="H599" s="48"/>
      <c r="I599" s="48"/>
      <c r="J599" s="49"/>
      <c r="K599" s="48"/>
      <c r="L599" s="48"/>
      <c r="M599" s="48"/>
      <c r="N599" s="48"/>
      <c r="O599" s="48"/>
      <c r="P599" s="54">
        <f t="shared" si="57"/>
        <v>0</v>
      </c>
      <c r="Q599" s="76">
        <f t="shared" si="58"/>
        <v>0</v>
      </c>
    </row>
    <row r="600" spans="1:17" ht="18.75">
      <c r="A600" s="52" t="s">
        <v>209</v>
      </c>
      <c r="B600" s="53"/>
      <c r="C600" s="53"/>
      <c r="D600" s="54">
        <f t="shared" si="56"/>
        <v>0</v>
      </c>
      <c r="E600" s="53"/>
      <c r="F600" s="50"/>
      <c r="G600" s="48"/>
      <c r="H600" s="48"/>
      <c r="I600" s="48"/>
      <c r="J600" s="49"/>
      <c r="K600" s="48"/>
      <c r="L600" s="48"/>
      <c r="M600" s="48"/>
      <c r="N600" s="48"/>
      <c r="O600" s="48"/>
      <c r="P600" s="54">
        <f t="shared" si="57"/>
        <v>0</v>
      </c>
      <c r="Q600" s="76">
        <f t="shared" si="58"/>
        <v>0</v>
      </c>
    </row>
    <row r="601" spans="1:17" ht="18.75">
      <c r="A601" s="52" t="s">
        <v>210</v>
      </c>
      <c r="B601" s="53"/>
      <c r="C601" s="53"/>
      <c r="D601" s="54">
        <f t="shared" si="56"/>
        <v>0</v>
      </c>
      <c r="E601" s="53"/>
      <c r="F601" s="50"/>
      <c r="G601" s="48"/>
      <c r="H601" s="48"/>
      <c r="I601" s="48"/>
      <c r="J601" s="49"/>
      <c r="K601" s="48"/>
      <c r="L601" s="48"/>
      <c r="M601" s="48"/>
      <c r="N601" s="48"/>
      <c r="O601" s="48"/>
      <c r="P601" s="54">
        <f t="shared" si="57"/>
        <v>0</v>
      </c>
      <c r="Q601" s="76">
        <f t="shared" si="58"/>
        <v>0</v>
      </c>
    </row>
    <row r="602" spans="1:17" ht="18.75">
      <c r="A602" s="52" t="s">
        <v>211</v>
      </c>
      <c r="B602" s="53"/>
      <c r="C602" s="53"/>
      <c r="D602" s="54">
        <f t="shared" ref="D602:D665" si="59">C602-E602</f>
        <v>0</v>
      </c>
      <c r="E602" s="53"/>
      <c r="F602" s="50"/>
      <c r="G602" s="48"/>
      <c r="H602" s="48"/>
      <c r="I602" s="48"/>
      <c r="J602" s="49"/>
      <c r="K602" s="48"/>
      <c r="L602" s="48"/>
      <c r="M602" s="48"/>
      <c r="N602" s="48"/>
      <c r="O602" s="48"/>
      <c r="P602" s="54">
        <f t="shared" ref="P602:P665" si="60">E602-SUM(F602:O602)</f>
        <v>0</v>
      </c>
      <c r="Q602" s="76">
        <f t="shared" ref="Q602:Q665" si="61">SUM(F602:P602)-(E602)</f>
        <v>0</v>
      </c>
    </row>
    <row r="603" spans="1:17" ht="18.75">
      <c r="A603" s="52" t="s">
        <v>212</v>
      </c>
      <c r="B603" s="53"/>
      <c r="C603" s="53"/>
      <c r="D603" s="54">
        <f t="shared" si="59"/>
        <v>0</v>
      </c>
      <c r="E603" s="53"/>
      <c r="F603" s="50"/>
      <c r="G603" s="48"/>
      <c r="H603" s="48"/>
      <c r="I603" s="48"/>
      <c r="J603" s="49"/>
      <c r="K603" s="48"/>
      <c r="L603" s="48"/>
      <c r="M603" s="48"/>
      <c r="N603" s="48"/>
      <c r="O603" s="48"/>
      <c r="P603" s="54">
        <f t="shared" si="60"/>
        <v>0</v>
      </c>
      <c r="Q603" s="76">
        <f t="shared" si="61"/>
        <v>0</v>
      </c>
    </row>
    <row r="604" spans="1:17" ht="18.75">
      <c r="A604" s="52" t="s">
        <v>213</v>
      </c>
      <c r="B604" s="53"/>
      <c r="C604" s="53"/>
      <c r="D604" s="54">
        <f t="shared" si="59"/>
        <v>0</v>
      </c>
      <c r="E604" s="53"/>
      <c r="F604" s="50"/>
      <c r="G604" s="48"/>
      <c r="H604" s="48"/>
      <c r="I604" s="48"/>
      <c r="J604" s="49"/>
      <c r="K604" s="48"/>
      <c r="L604" s="48"/>
      <c r="M604" s="48"/>
      <c r="N604" s="48"/>
      <c r="O604" s="48"/>
      <c r="P604" s="54">
        <f t="shared" si="60"/>
        <v>0</v>
      </c>
      <c r="Q604" s="76">
        <f t="shared" si="61"/>
        <v>0</v>
      </c>
    </row>
    <row r="605" spans="1:17" ht="18.75">
      <c r="A605" s="52" t="s">
        <v>214</v>
      </c>
      <c r="B605" s="53"/>
      <c r="C605" s="53"/>
      <c r="D605" s="54">
        <f t="shared" si="59"/>
        <v>0</v>
      </c>
      <c r="E605" s="53"/>
      <c r="F605" s="50"/>
      <c r="G605" s="48"/>
      <c r="H605" s="48"/>
      <c r="I605" s="48"/>
      <c r="J605" s="49"/>
      <c r="K605" s="48"/>
      <c r="L605" s="48"/>
      <c r="M605" s="48"/>
      <c r="N605" s="48"/>
      <c r="O605" s="48"/>
      <c r="P605" s="54">
        <f t="shared" si="60"/>
        <v>0</v>
      </c>
      <c r="Q605" s="76">
        <f t="shared" si="61"/>
        <v>0</v>
      </c>
    </row>
    <row r="606" spans="1:17" ht="18.75">
      <c r="A606" s="52" t="s">
        <v>215</v>
      </c>
      <c r="B606" s="53"/>
      <c r="C606" s="53"/>
      <c r="D606" s="54">
        <f t="shared" si="59"/>
        <v>0</v>
      </c>
      <c r="E606" s="53"/>
      <c r="F606" s="50"/>
      <c r="G606" s="48"/>
      <c r="H606" s="48"/>
      <c r="I606" s="48"/>
      <c r="J606" s="49"/>
      <c r="K606" s="48"/>
      <c r="L606" s="48"/>
      <c r="M606" s="48"/>
      <c r="N606" s="48"/>
      <c r="O606" s="48"/>
      <c r="P606" s="54">
        <f t="shared" si="60"/>
        <v>0</v>
      </c>
      <c r="Q606" s="76">
        <f t="shared" si="61"/>
        <v>0</v>
      </c>
    </row>
    <row r="607" spans="1:17" ht="18.75">
      <c r="A607" s="52" t="s">
        <v>216</v>
      </c>
      <c r="B607" s="53"/>
      <c r="C607" s="53"/>
      <c r="D607" s="54">
        <f t="shared" si="59"/>
        <v>0</v>
      </c>
      <c r="E607" s="53"/>
      <c r="F607" s="50"/>
      <c r="G607" s="48"/>
      <c r="H607" s="48"/>
      <c r="I607" s="48"/>
      <c r="J607" s="49"/>
      <c r="K607" s="48"/>
      <c r="L607" s="48"/>
      <c r="M607" s="48"/>
      <c r="N607" s="48"/>
      <c r="O607" s="48"/>
      <c r="P607" s="54">
        <f t="shared" si="60"/>
        <v>0</v>
      </c>
      <c r="Q607" s="76">
        <f t="shared" si="61"/>
        <v>0</v>
      </c>
    </row>
    <row r="608" spans="1:17" ht="18.75">
      <c r="A608" s="52" t="s">
        <v>217</v>
      </c>
      <c r="B608" s="53"/>
      <c r="C608" s="53"/>
      <c r="D608" s="54">
        <f t="shared" si="59"/>
        <v>0</v>
      </c>
      <c r="E608" s="53"/>
      <c r="F608" s="50"/>
      <c r="G608" s="48"/>
      <c r="H608" s="48"/>
      <c r="I608" s="48"/>
      <c r="J608" s="49"/>
      <c r="K608" s="48"/>
      <c r="L608" s="48"/>
      <c r="M608" s="48"/>
      <c r="N608" s="48"/>
      <c r="O608" s="48"/>
      <c r="P608" s="54">
        <f t="shared" si="60"/>
        <v>0</v>
      </c>
      <c r="Q608" s="76">
        <f t="shared" si="61"/>
        <v>0</v>
      </c>
    </row>
    <row r="609" spans="1:17" ht="18.75">
      <c r="A609" s="52" t="s">
        <v>218</v>
      </c>
      <c r="B609" s="53"/>
      <c r="C609" s="53"/>
      <c r="D609" s="54">
        <f t="shared" si="59"/>
        <v>0</v>
      </c>
      <c r="E609" s="53"/>
      <c r="F609" s="50"/>
      <c r="G609" s="48"/>
      <c r="H609" s="48"/>
      <c r="I609" s="48"/>
      <c r="J609" s="49"/>
      <c r="K609" s="48"/>
      <c r="L609" s="48"/>
      <c r="M609" s="48"/>
      <c r="N609" s="48"/>
      <c r="O609" s="48"/>
      <c r="P609" s="54">
        <f t="shared" si="60"/>
        <v>0</v>
      </c>
      <c r="Q609" s="76">
        <f t="shared" si="61"/>
        <v>0</v>
      </c>
    </row>
    <row r="610" spans="1:17" ht="18.75">
      <c r="A610" s="52" t="s">
        <v>219</v>
      </c>
      <c r="B610" s="53"/>
      <c r="C610" s="53"/>
      <c r="D610" s="54">
        <f t="shared" si="59"/>
        <v>0</v>
      </c>
      <c r="E610" s="53"/>
      <c r="F610" s="50"/>
      <c r="G610" s="48"/>
      <c r="H610" s="48"/>
      <c r="I610" s="48"/>
      <c r="J610" s="49"/>
      <c r="K610" s="48"/>
      <c r="L610" s="48"/>
      <c r="M610" s="48"/>
      <c r="N610" s="48"/>
      <c r="O610" s="48"/>
      <c r="P610" s="54">
        <f t="shared" si="60"/>
        <v>0</v>
      </c>
      <c r="Q610" s="76">
        <f t="shared" si="61"/>
        <v>0</v>
      </c>
    </row>
    <row r="611" spans="1:17" ht="18.75">
      <c r="A611" s="52" t="s">
        <v>220</v>
      </c>
      <c r="B611" s="53"/>
      <c r="C611" s="53"/>
      <c r="D611" s="54">
        <f t="shared" si="59"/>
        <v>0</v>
      </c>
      <c r="E611" s="53"/>
      <c r="F611" s="50"/>
      <c r="G611" s="48"/>
      <c r="H611" s="48"/>
      <c r="I611" s="48"/>
      <c r="J611" s="49"/>
      <c r="K611" s="48"/>
      <c r="L611" s="48"/>
      <c r="M611" s="48"/>
      <c r="N611" s="48"/>
      <c r="O611" s="48"/>
      <c r="P611" s="54">
        <f t="shared" si="60"/>
        <v>0</v>
      </c>
      <c r="Q611" s="76">
        <f t="shared" si="61"/>
        <v>0</v>
      </c>
    </row>
    <row r="612" spans="1:17" ht="18.75">
      <c r="A612" s="52" t="s">
        <v>221</v>
      </c>
      <c r="B612" s="53"/>
      <c r="C612" s="53"/>
      <c r="D612" s="54">
        <f t="shared" si="59"/>
        <v>0</v>
      </c>
      <c r="E612" s="53"/>
      <c r="F612" s="50"/>
      <c r="G612" s="48"/>
      <c r="H612" s="48"/>
      <c r="I612" s="48"/>
      <c r="J612" s="49"/>
      <c r="K612" s="48"/>
      <c r="L612" s="48"/>
      <c r="M612" s="48"/>
      <c r="N612" s="48"/>
      <c r="O612" s="48"/>
      <c r="P612" s="54">
        <f t="shared" si="60"/>
        <v>0</v>
      </c>
      <c r="Q612" s="76">
        <f t="shared" si="61"/>
        <v>0</v>
      </c>
    </row>
    <row r="613" spans="1:17" ht="18.75">
      <c r="A613" s="52" t="s">
        <v>222</v>
      </c>
      <c r="B613" s="53"/>
      <c r="C613" s="53"/>
      <c r="D613" s="54">
        <f t="shared" si="59"/>
        <v>0</v>
      </c>
      <c r="E613" s="53"/>
      <c r="F613" s="50"/>
      <c r="G613" s="48"/>
      <c r="H613" s="48"/>
      <c r="I613" s="48"/>
      <c r="J613" s="49"/>
      <c r="K613" s="48"/>
      <c r="L613" s="48"/>
      <c r="M613" s="48"/>
      <c r="N613" s="48"/>
      <c r="O613" s="48"/>
      <c r="P613" s="54">
        <f t="shared" si="60"/>
        <v>0</v>
      </c>
      <c r="Q613" s="76">
        <f t="shared" si="61"/>
        <v>0</v>
      </c>
    </row>
    <row r="614" spans="1:17" ht="18.75">
      <c r="A614" s="52" t="s">
        <v>223</v>
      </c>
      <c r="B614" s="53"/>
      <c r="C614" s="53"/>
      <c r="D614" s="54">
        <f t="shared" si="59"/>
        <v>0</v>
      </c>
      <c r="E614" s="53"/>
      <c r="F614" s="50"/>
      <c r="G614" s="48"/>
      <c r="H614" s="48"/>
      <c r="I614" s="48"/>
      <c r="J614" s="49"/>
      <c r="K614" s="48"/>
      <c r="L614" s="48"/>
      <c r="M614" s="48"/>
      <c r="N614" s="48"/>
      <c r="O614" s="48"/>
      <c r="P614" s="54">
        <f t="shared" si="60"/>
        <v>0</v>
      </c>
      <c r="Q614" s="76">
        <f t="shared" si="61"/>
        <v>0</v>
      </c>
    </row>
    <row r="615" spans="1:17" ht="18.75">
      <c r="A615" s="52" t="s">
        <v>224</v>
      </c>
      <c r="B615" s="53"/>
      <c r="C615" s="53"/>
      <c r="D615" s="54">
        <f t="shared" si="59"/>
        <v>0</v>
      </c>
      <c r="E615" s="53"/>
      <c r="F615" s="50"/>
      <c r="G615" s="48"/>
      <c r="H615" s="48"/>
      <c r="I615" s="48"/>
      <c r="J615" s="49"/>
      <c r="K615" s="48"/>
      <c r="L615" s="48"/>
      <c r="M615" s="48"/>
      <c r="N615" s="48"/>
      <c r="O615" s="48"/>
      <c r="P615" s="54">
        <f t="shared" si="60"/>
        <v>0</v>
      </c>
      <c r="Q615" s="76">
        <f t="shared" si="61"/>
        <v>0</v>
      </c>
    </row>
    <row r="616" spans="1:17" ht="18.75">
      <c r="A616" s="52" t="s">
        <v>225</v>
      </c>
      <c r="B616" s="53"/>
      <c r="C616" s="53"/>
      <c r="D616" s="54">
        <f t="shared" si="59"/>
        <v>0</v>
      </c>
      <c r="E616" s="53"/>
      <c r="F616" s="50"/>
      <c r="G616" s="48"/>
      <c r="H616" s="48"/>
      <c r="I616" s="48"/>
      <c r="J616" s="49"/>
      <c r="K616" s="48"/>
      <c r="L616" s="48"/>
      <c r="M616" s="48"/>
      <c r="N616" s="48"/>
      <c r="O616" s="48"/>
      <c r="P616" s="54">
        <f t="shared" si="60"/>
        <v>0</v>
      </c>
      <c r="Q616" s="76">
        <f t="shared" si="61"/>
        <v>0</v>
      </c>
    </row>
    <row r="617" spans="1:17" ht="18.75">
      <c r="A617" s="52" t="s">
        <v>226</v>
      </c>
      <c r="B617" s="53"/>
      <c r="C617" s="53"/>
      <c r="D617" s="54">
        <f t="shared" si="59"/>
        <v>0</v>
      </c>
      <c r="E617" s="53"/>
      <c r="F617" s="50"/>
      <c r="G617" s="48"/>
      <c r="H617" s="48"/>
      <c r="I617" s="48"/>
      <c r="J617" s="49"/>
      <c r="K617" s="48"/>
      <c r="L617" s="48"/>
      <c r="M617" s="48"/>
      <c r="N617" s="48"/>
      <c r="O617" s="48"/>
      <c r="P617" s="54">
        <f t="shared" si="60"/>
        <v>0</v>
      </c>
      <c r="Q617" s="76">
        <f t="shared" si="61"/>
        <v>0</v>
      </c>
    </row>
    <row r="618" spans="1:17" ht="18.75">
      <c r="A618" s="52" t="s">
        <v>227</v>
      </c>
      <c r="B618" s="53"/>
      <c r="C618" s="53"/>
      <c r="D618" s="54">
        <f t="shared" si="59"/>
        <v>0</v>
      </c>
      <c r="E618" s="53"/>
      <c r="F618" s="50"/>
      <c r="G618" s="48"/>
      <c r="H618" s="48"/>
      <c r="I618" s="48"/>
      <c r="J618" s="49"/>
      <c r="K618" s="48"/>
      <c r="L618" s="48"/>
      <c r="M618" s="48"/>
      <c r="N618" s="48"/>
      <c r="O618" s="48"/>
      <c r="P618" s="54">
        <f t="shared" si="60"/>
        <v>0</v>
      </c>
      <c r="Q618" s="76">
        <f t="shared" si="61"/>
        <v>0</v>
      </c>
    </row>
    <row r="619" spans="1:17" ht="18.75">
      <c r="A619" s="52" t="s">
        <v>228</v>
      </c>
      <c r="B619" s="53"/>
      <c r="C619" s="53"/>
      <c r="D619" s="54">
        <f t="shared" si="59"/>
        <v>0</v>
      </c>
      <c r="E619" s="53"/>
      <c r="F619" s="50"/>
      <c r="G619" s="48"/>
      <c r="H619" s="48"/>
      <c r="I619" s="48"/>
      <c r="J619" s="49"/>
      <c r="K619" s="48"/>
      <c r="L619" s="48"/>
      <c r="M619" s="48"/>
      <c r="N619" s="48"/>
      <c r="O619" s="48"/>
      <c r="P619" s="54">
        <f t="shared" si="60"/>
        <v>0</v>
      </c>
      <c r="Q619" s="76">
        <f t="shared" si="61"/>
        <v>0</v>
      </c>
    </row>
    <row r="620" spans="1:17" ht="18.75">
      <c r="A620" s="52" t="s">
        <v>229</v>
      </c>
      <c r="B620" s="53"/>
      <c r="C620" s="53"/>
      <c r="D620" s="54">
        <f t="shared" si="59"/>
        <v>0</v>
      </c>
      <c r="E620" s="53"/>
      <c r="F620" s="50"/>
      <c r="G620" s="48"/>
      <c r="H620" s="48"/>
      <c r="I620" s="48"/>
      <c r="J620" s="49"/>
      <c r="K620" s="48"/>
      <c r="L620" s="48"/>
      <c r="M620" s="48"/>
      <c r="N620" s="48"/>
      <c r="O620" s="48"/>
      <c r="P620" s="54">
        <f t="shared" si="60"/>
        <v>0</v>
      </c>
      <c r="Q620" s="76">
        <f t="shared" si="61"/>
        <v>0</v>
      </c>
    </row>
    <row r="621" spans="1:17" ht="18.75">
      <c r="A621" s="52" t="s">
        <v>230</v>
      </c>
      <c r="B621" s="53"/>
      <c r="C621" s="53"/>
      <c r="D621" s="54">
        <f t="shared" si="59"/>
        <v>0</v>
      </c>
      <c r="E621" s="53"/>
      <c r="F621" s="50"/>
      <c r="G621" s="48"/>
      <c r="H621" s="48"/>
      <c r="I621" s="48"/>
      <c r="J621" s="49"/>
      <c r="K621" s="48"/>
      <c r="L621" s="48"/>
      <c r="M621" s="48"/>
      <c r="N621" s="48"/>
      <c r="O621" s="48"/>
      <c r="P621" s="54">
        <f t="shared" si="60"/>
        <v>0</v>
      </c>
      <c r="Q621" s="76">
        <f t="shared" si="61"/>
        <v>0</v>
      </c>
    </row>
    <row r="622" spans="1:17" ht="18.75">
      <c r="A622" s="52" t="s">
        <v>231</v>
      </c>
      <c r="B622" s="53"/>
      <c r="C622" s="53"/>
      <c r="D622" s="54">
        <f t="shared" si="59"/>
        <v>0</v>
      </c>
      <c r="E622" s="53"/>
      <c r="F622" s="50"/>
      <c r="G622" s="48"/>
      <c r="H622" s="48"/>
      <c r="I622" s="48"/>
      <c r="J622" s="49"/>
      <c r="K622" s="48"/>
      <c r="L622" s="48"/>
      <c r="M622" s="48"/>
      <c r="N622" s="48"/>
      <c r="O622" s="48"/>
      <c r="P622" s="54">
        <f t="shared" si="60"/>
        <v>0</v>
      </c>
      <c r="Q622" s="76">
        <f t="shared" si="61"/>
        <v>0</v>
      </c>
    </row>
    <row r="623" spans="1:17" ht="18.75">
      <c r="A623" s="52" t="s">
        <v>232</v>
      </c>
      <c r="B623" s="53"/>
      <c r="C623" s="53"/>
      <c r="D623" s="54">
        <f t="shared" si="59"/>
        <v>0</v>
      </c>
      <c r="E623" s="53"/>
      <c r="F623" s="50"/>
      <c r="G623" s="48"/>
      <c r="H623" s="48"/>
      <c r="I623" s="48"/>
      <c r="J623" s="49"/>
      <c r="K623" s="48"/>
      <c r="L623" s="48"/>
      <c r="M623" s="48"/>
      <c r="N623" s="48"/>
      <c r="O623" s="48"/>
      <c r="P623" s="54">
        <f t="shared" si="60"/>
        <v>0</v>
      </c>
      <c r="Q623" s="76">
        <f t="shared" si="61"/>
        <v>0</v>
      </c>
    </row>
    <row r="624" spans="1:17" ht="18.75">
      <c r="A624" s="52" t="s">
        <v>233</v>
      </c>
      <c r="B624" s="53"/>
      <c r="C624" s="53"/>
      <c r="D624" s="54">
        <f t="shared" si="59"/>
        <v>0</v>
      </c>
      <c r="E624" s="53"/>
      <c r="F624" s="50"/>
      <c r="G624" s="48"/>
      <c r="H624" s="48"/>
      <c r="I624" s="48"/>
      <c r="J624" s="49"/>
      <c r="K624" s="48"/>
      <c r="L624" s="48"/>
      <c r="M624" s="48"/>
      <c r="N624" s="48"/>
      <c r="O624" s="48"/>
      <c r="P624" s="54">
        <f t="shared" si="60"/>
        <v>0</v>
      </c>
      <c r="Q624" s="76">
        <f t="shared" si="61"/>
        <v>0</v>
      </c>
    </row>
    <row r="625" spans="1:17" ht="18.75">
      <c r="A625" s="52" t="s">
        <v>234</v>
      </c>
      <c r="B625" s="53"/>
      <c r="C625" s="53"/>
      <c r="D625" s="54">
        <f t="shared" si="59"/>
        <v>0</v>
      </c>
      <c r="E625" s="53"/>
      <c r="F625" s="50"/>
      <c r="G625" s="48"/>
      <c r="H625" s="48"/>
      <c r="I625" s="48"/>
      <c r="J625" s="49"/>
      <c r="K625" s="48"/>
      <c r="L625" s="48"/>
      <c r="M625" s="48"/>
      <c r="N625" s="48"/>
      <c r="O625" s="48"/>
      <c r="P625" s="54">
        <f t="shared" si="60"/>
        <v>0</v>
      </c>
      <c r="Q625" s="76">
        <f t="shared" si="61"/>
        <v>0</v>
      </c>
    </row>
    <row r="626" spans="1:17" ht="18.75">
      <c r="A626" s="52" t="s">
        <v>235</v>
      </c>
      <c r="B626" s="53"/>
      <c r="C626" s="53"/>
      <c r="D626" s="54">
        <f t="shared" si="59"/>
        <v>0</v>
      </c>
      <c r="E626" s="53"/>
      <c r="F626" s="50"/>
      <c r="G626" s="48"/>
      <c r="H626" s="48"/>
      <c r="I626" s="48"/>
      <c r="J626" s="49"/>
      <c r="K626" s="48"/>
      <c r="L626" s="48"/>
      <c r="M626" s="48"/>
      <c r="N626" s="48"/>
      <c r="O626" s="48"/>
      <c r="P626" s="54">
        <f t="shared" si="60"/>
        <v>0</v>
      </c>
      <c r="Q626" s="76">
        <f t="shared" si="61"/>
        <v>0</v>
      </c>
    </row>
    <row r="627" spans="1:17" ht="18.75">
      <c r="A627" s="52" t="s">
        <v>236</v>
      </c>
      <c r="B627" s="53"/>
      <c r="C627" s="53"/>
      <c r="D627" s="54">
        <f t="shared" si="59"/>
        <v>0</v>
      </c>
      <c r="E627" s="53"/>
      <c r="F627" s="50"/>
      <c r="G627" s="48"/>
      <c r="H627" s="48"/>
      <c r="I627" s="48"/>
      <c r="J627" s="49"/>
      <c r="K627" s="48"/>
      <c r="L627" s="48"/>
      <c r="M627" s="48"/>
      <c r="N627" s="48"/>
      <c r="O627" s="48"/>
      <c r="P627" s="54">
        <f t="shared" si="60"/>
        <v>0</v>
      </c>
      <c r="Q627" s="76">
        <f t="shared" si="61"/>
        <v>0</v>
      </c>
    </row>
    <row r="628" spans="1:17" ht="18.75">
      <c r="A628" s="52" t="s">
        <v>237</v>
      </c>
      <c r="B628" s="53"/>
      <c r="C628" s="53"/>
      <c r="D628" s="54">
        <f t="shared" si="59"/>
        <v>0</v>
      </c>
      <c r="E628" s="53"/>
      <c r="F628" s="50"/>
      <c r="G628" s="48"/>
      <c r="H628" s="48"/>
      <c r="I628" s="48"/>
      <c r="J628" s="49"/>
      <c r="K628" s="48"/>
      <c r="L628" s="48"/>
      <c r="M628" s="48"/>
      <c r="N628" s="48"/>
      <c r="O628" s="48"/>
      <c r="P628" s="54">
        <f t="shared" si="60"/>
        <v>0</v>
      </c>
      <c r="Q628" s="76">
        <f t="shared" si="61"/>
        <v>0</v>
      </c>
    </row>
    <row r="629" spans="1:17" ht="18.75">
      <c r="A629" s="52" t="s">
        <v>238</v>
      </c>
      <c r="B629" s="53"/>
      <c r="C629" s="53"/>
      <c r="D629" s="54">
        <f t="shared" si="59"/>
        <v>0</v>
      </c>
      <c r="E629" s="53"/>
      <c r="F629" s="50"/>
      <c r="G629" s="48"/>
      <c r="H629" s="48"/>
      <c r="I629" s="48"/>
      <c r="J629" s="49"/>
      <c r="K629" s="48"/>
      <c r="L629" s="48"/>
      <c r="M629" s="48"/>
      <c r="N629" s="48"/>
      <c r="O629" s="48"/>
      <c r="P629" s="54">
        <f t="shared" si="60"/>
        <v>0</v>
      </c>
      <c r="Q629" s="76">
        <f t="shared" si="61"/>
        <v>0</v>
      </c>
    </row>
    <row r="630" spans="1:17" ht="18.75">
      <c r="A630" s="52" t="s">
        <v>239</v>
      </c>
      <c r="B630" s="53"/>
      <c r="C630" s="53"/>
      <c r="D630" s="54">
        <f t="shared" si="59"/>
        <v>0</v>
      </c>
      <c r="E630" s="53"/>
      <c r="F630" s="50"/>
      <c r="G630" s="48"/>
      <c r="H630" s="48"/>
      <c r="I630" s="48"/>
      <c r="J630" s="49"/>
      <c r="K630" s="48"/>
      <c r="L630" s="48"/>
      <c r="M630" s="48"/>
      <c r="N630" s="48"/>
      <c r="O630" s="48"/>
      <c r="P630" s="54">
        <f t="shared" si="60"/>
        <v>0</v>
      </c>
      <c r="Q630" s="76">
        <f t="shared" si="61"/>
        <v>0</v>
      </c>
    </row>
    <row r="631" spans="1:17" ht="18.75">
      <c r="A631" s="52" t="s">
        <v>240</v>
      </c>
      <c r="B631" s="53"/>
      <c r="C631" s="53"/>
      <c r="D631" s="54">
        <f t="shared" si="59"/>
        <v>0</v>
      </c>
      <c r="E631" s="53"/>
      <c r="F631" s="50"/>
      <c r="G631" s="48"/>
      <c r="H631" s="48"/>
      <c r="I631" s="48"/>
      <c r="J631" s="49"/>
      <c r="K631" s="48"/>
      <c r="L631" s="48"/>
      <c r="M631" s="48"/>
      <c r="N631" s="48"/>
      <c r="O631" s="48"/>
      <c r="P631" s="54">
        <f t="shared" si="60"/>
        <v>0</v>
      </c>
      <c r="Q631" s="76">
        <f t="shared" si="61"/>
        <v>0</v>
      </c>
    </row>
    <row r="632" spans="1:17" ht="18.75">
      <c r="A632" s="52" t="s">
        <v>241</v>
      </c>
      <c r="B632" s="53"/>
      <c r="C632" s="53"/>
      <c r="D632" s="54">
        <f t="shared" si="59"/>
        <v>0</v>
      </c>
      <c r="E632" s="53"/>
      <c r="F632" s="50"/>
      <c r="G632" s="48"/>
      <c r="H632" s="48"/>
      <c r="I632" s="48"/>
      <c r="J632" s="49"/>
      <c r="K632" s="48"/>
      <c r="L632" s="48"/>
      <c r="M632" s="48"/>
      <c r="N632" s="48"/>
      <c r="O632" s="48"/>
      <c r="P632" s="54">
        <f t="shared" si="60"/>
        <v>0</v>
      </c>
      <c r="Q632" s="76">
        <f t="shared" si="61"/>
        <v>0</v>
      </c>
    </row>
    <row r="633" spans="1:17" ht="18.75">
      <c r="A633" s="52" t="s">
        <v>242</v>
      </c>
      <c r="B633" s="53"/>
      <c r="C633" s="53"/>
      <c r="D633" s="54">
        <f t="shared" si="59"/>
        <v>0</v>
      </c>
      <c r="E633" s="53"/>
      <c r="F633" s="50"/>
      <c r="G633" s="48"/>
      <c r="H633" s="48"/>
      <c r="I633" s="48"/>
      <c r="J633" s="49"/>
      <c r="K633" s="48"/>
      <c r="L633" s="48"/>
      <c r="M633" s="48"/>
      <c r="N633" s="48"/>
      <c r="O633" s="48"/>
      <c r="P633" s="54">
        <f t="shared" si="60"/>
        <v>0</v>
      </c>
      <c r="Q633" s="76">
        <f t="shared" si="61"/>
        <v>0</v>
      </c>
    </row>
    <row r="634" spans="1:17" ht="18.75">
      <c r="A634" s="52" t="s">
        <v>243</v>
      </c>
      <c r="B634" s="53"/>
      <c r="C634" s="53"/>
      <c r="D634" s="54">
        <f t="shared" si="59"/>
        <v>0</v>
      </c>
      <c r="E634" s="53"/>
      <c r="F634" s="50"/>
      <c r="G634" s="48"/>
      <c r="H634" s="48"/>
      <c r="I634" s="48"/>
      <c r="J634" s="49"/>
      <c r="K634" s="48"/>
      <c r="L634" s="48"/>
      <c r="M634" s="48"/>
      <c r="N634" s="48"/>
      <c r="O634" s="48"/>
      <c r="P634" s="54">
        <f t="shared" si="60"/>
        <v>0</v>
      </c>
      <c r="Q634" s="76">
        <f t="shared" si="61"/>
        <v>0</v>
      </c>
    </row>
    <row r="635" spans="1:17" ht="18.75">
      <c r="A635" s="52" t="s">
        <v>244</v>
      </c>
      <c r="B635" s="53"/>
      <c r="C635" s="53"/>
      <c r="D635" s="54">
        <f t="shared" si="59"/>
        <v>0</v>
      </c>
      <c r="E635" s="53"/>
      <c r="F635" s="50"/>
      <c r="G635" s="48"/>
      <c r="H635" s="48"/>
      <c r="I635" s="48"/>
      <c r="J635" s="49"/>
      <c r="K635" s="48"/>
      <c r="L635" s="48"/>
      <c r="M635" s="48"/>
      <c r="N635" s="48"/>
      <c r="O635" s="48"/>
      <c r="P635" s="54">
        <f t="shared" si="60"/>
        <v>0</v>
      </c>
      <c r="Q635" s="76">
        <f t="shared" si="61"/>
        <v>0</v>
      </c>
    </row>
    <row r="636" spans="1:17" ht="18.75">
      <c r="A636" s="52" t="s">
        <v>245</v>
      </c>
      <c r="B636" s="53"/>
      <c r="C636" s="53"/>
      <c r="D636" s="54">
        <f t="shared" si="59"/>
        <v>0</v>
      </c>
      <c r="E636" s="53"/>
      <c r="F636" s="50"/>
      <c r="G636" s="48"/>
      <c r="H636" s="48"/>
      <c r="I636" s="48"/>
      <c r="J636" s="49"/>
      <c r="K636" s="48"/>
      <c r="L636" s="48"/>
      <c r="M636" s="48"/>
      <c r="N636" s="48"/>
      <c r="O636" s="48"/>
      <c r="P636" s="54">
        <f t="shared" si="60"/>
        <v>0</v>
      </c>
      <c r="Q636" s="76">
        <f t="shared" si="61"/>
        <v>0</v>
      </c>
    </row>
    <row r="637" spans="1:17" ht="18.75">
      <c r="A637" s="52" t="s">
        <v>246</v>
      </c>
      <c r="B637" s="53"/>
      <c r="C637" s="53"/>
      <c r="D637" s="54">
        <f t="shared" si="59"/>
        <v>0</v>
      </c>
      <c r="E637" s="53"/>
      <c r="F637" s="50"/>
      <c r="G637" s="48"/>
      <c r="H637" s="48"/>
      <c r="I637" s="48"/>
      <c r="J637" s="49"/>
      <c r="K637" s="48"/>
      <c r="L637" s="48"/>
      <c r="M637" s="48"/>
      <c r="N637" s="48"/>
      <c r="O637" s="48"/>
      <c r="P637" s="54">
        <f t="shared" si="60"/>
        <v>0</v>
      </c>
      <c r="Q637" s="76">
        <f t="shared" si="61"/>
        <v>0</v>
      </c>
    </row>
    <row r="638" spans="1:17" ht="18.75">
      <c r="A638" s="52" t="s">
        <v>247</v>
      </c>
      <c r="B638" s="53"/>
      <c r="C638" s="53"/>
      <c r="D638" s="54">
        <f t="shared" si="59"/>
        <v>0</v>
      </c>
      <c r="E638" s="53"/>
      <c r="F638" s="50"/>
      <c r="G638" s="48"/>
      <c r="H638" s="48"/>
      <c r="I638" s="48"/>
      <c r="J638" s="49"/>
      <c r="K638" s="48"/>
      <c r="L638" s="48"/>
      <c r="M638" s="48"/>
      <c r="N638" s="48"/>
      <c r="O638" s="48"/>
      <c r="P638" s="54">
        <f t="shared" si="60"/>
        <v>0</v>
      </c>
      <c r="Q638" s="76">
        <f t="shared" si="61"/>
        <v>0</v>
      </c>
    </row>
    <row r="639" spans="1:17" ht="18.75">
      <c r="A639" s="52" t="s">
        <v>248</v>
      </c>
      <c r="B639" s="53"/>
      <c r="C639" s="53"/>
      <c r="D639" s="54">
        <f t="shared" si="59"/>
        <v>0</v>
      </c>
      <c r="E639" s="53"/>
      <c r="F639" s="50"/>
      <c r="G639" s="48"/>
      <c r="H639" s="48"/>
      <c r="I639" s="48"/>
      <c r="J639" s="49"/>
      <c r="K639" s="48"/>
      <c r="L639" s="48"/>
      <c r="M639" s="48"/>
      <c r="N639" s="48"/>
      <c r="O639" s="48"/>
      <c r="P639" s="54">
        <f t="shared" si="60"/>
        <v>0</v>
      </c>
      <c r="Q639" s="76">
        <f t="shared" si="61"/>
        <v>0</v>
      </c>
    </row>
    <row r="640" spans="1:17" ht="18.75">
      <c r="A640" s="52" t="s">
        <v>249</v>
      </c>
      <c r="B640" s="53"/>
      <c r="C640" s="53"/>
      <c r="D640" s="54">
        <f t="shared" si="59"/>
        <v>0</v>
      </c>
      <c r="E640" s="53"/>
      <c r="F640" s="50"/>
      <c r="G640" s="48"/>
      <c r="H640" s="48"/>
      <c r="I640" s="48"/>
      <c r="J640" s="49"/>
      <c r="K640" s="48"/>
      <c r="L640" s="48"/>
      <c r="M640" s="48"/>
      <c r="N640" s="48"/>
      <c r="O640" s="48"/>
      <c r="P640" s="54">
        <f t="shared" si="60"/>
        <v>0</v>
      </c>
      <c r="Q640" s="76">
        <f t="shared" si="61"/>
        <v>0</v>
      </c>
    </row>
    <row r="641" spans="1:17" ht="18.75">
      <c r="A641" s="52" t="s">
        <v>250</v>
      </c>
      <c r="B641" s="53"/>
      <c r="C641" s="53"/>
      <c r="D641" s="54">
        <f t="shared" si="59"/>
        <v>0</v>
      </c>
      <c r="E641" s="53"/>
      <c r="F641" s="50"/>
      <c r="G641" s="48"/>
      <c r="H641" s="48"/>
      <c r="I641" s="48"/>
      <c r="J641" s="49"/>
      <c r="K641" s="48"/>
      <c r="L641" s="48"/>
      <c r="M641" s="48"/>
      <c r="N641" s="48"/>
      <c r="O641" s="48"/>
      <c r="P641" s="54">
        <f t="shared" si="60"/>
        <v>0</v>
      </c>
      <c r="Q641" s="76">
        <f t="shared" si="61"/>
        <v>0</v>
      </c>
    </row>
    <row r="642" spans="1:17" ht="18.75">
      <c r="A642" s="52" t="s">
        <v>251</v>
      </c>
      <c r="B642" s="53"/>
      <c r="C642" s="53"/>
      <c r="D642" s="54">
        <f t="shared" si="59"/>
        <v>0</v>
      </c>
      <c r="E642" s="53"/>
      <c r="F642" s="50"/>
      <c r="G642" s="48"/>
      <c r="H642" s="48"/>
      <c r="I642" s="48"/>
      <c r="J642" s="49"/>
      <c r="K642" s="48"/>
      <c r="L642" s="48"/>
      <c r="M642" s="48"/>
      <c r="N642" s="48"/>
      <c r="O642" s="48"/>
      <c r="P642" s="54">
        <f t="shared" si="60"/>
        <v>0</v>
      </c>
      <c r="Q642" s="76">
        <f t="shared" si="61"/>
        <v>0</v>
      </c>
    </row>
    <row r="643" spans="1:17" ht="18.75">
      <c r="A643" s="52" t="s">
        <v>252</v>
      </c>
      <c r="B643" s="53"/>
      <c r="C643" s="53"/>
      <c r="D643" s="54">
        <f t="shared" si="59"/>
        <v>0</v>
      </c>
      <c r="E643" s="53"/>
      <c r="F643" s="50"/>
      <c r="G643" s="48"/>
      <c r="H643" s="48"/>
      <c r="I643" s="48"/>
      <c r="J643" s="49"/>
      <c r="K643" s="48"/>
      <c r="L643" s="48"/>
      <c r="M643" s="48"/>
      <c r="N643" s="48"/>
      <c r="O643" s="48"/>
      <c r="P643" s="54">
        <f t="shared" si="60"/>
        <v>0</v>
      </c>
      <c r="Q643" s="76">
        <f t="shared" si="61"/>
        <v>0</v>
      </c>
    </row>
    <row r="644" spans="1:17" ht="18.75">
      <c r="A644" s="52" t="s">
        <v>253</v>
      </c>
      <c r="B644" s="53"/>
      <c r="C644" s="53"/>
      <c r="D644" s="54">
        <f t="shared" si="59"/>
        <v>0</v>
      </c>
      <c r="E644" s="53"/>
      <c r="F644" s="50"/>
      <c r="G644" s="48"/>
      <c r="H644" s="48"/>
      <c r="I644" s="48"/>
      <c r="J644" s="49"/>
      <c r="K644" s="48"/>
      <c r="L644" s="48"/>
      <c r="M644" s="48"/>
      <c r="N644" s="48"/>
      <c r="O644" s="48"/>
      <c r="P644" s="54">
        <f t="shared" si="60"/>
        <v>0</v>
      </c>
      <c r="Q644" s="76">
        <f t="shared" si="61"/>
        <v>0</v>
      </c>
    </row>
    <row r="645" spans="1:17" ht="18.75">
      <c r="A645" s="52" t="s">
        <v>254</v>
      </c>
      <c r="B645" s="53"/>
      <c r="C645" s="53"/>
      <c r="D645" s="54">
        <f t="shared" si="59"/>
        <v>0</v>
      </c>
      <c r="E645" s="53"/>
      <c r="F645" s="50"/>
      <c r="G645" s="48"/>
      <c r="H645" s="48"/>
      <c r="I645" s="48"/>
      <c r="J645" s="49"/>
      <c r="K645" s="48"/>
      <c r="L645" s="48"/>
      <c r="M645" s="48"/>
      <c r="N645" s="48"/>
      <c r="O645" s="48"/>
      <c r="P645" s="54">
        <f t="shared" si="60"/>
        <v>0</v>
      </c>
      <c r="Q645" s="76">
        <f t="shared" si="61"/>
        <v>0</v>
      </c>
    </row>
    <row r="646" spans="1:17" ht="18.75">
      <c r="A646" s="52" t="s">
        <v>255</v>
      </c>
      <c r="B646" s="53"/>
      <c r="C646" s="53"/>
      <c r="D646" s="54">
        <f t="shared" si="59"/>
        <v>0</v>
      </c>
      <c r="E646" s="53"/>
      <c r="F646" s="50"/>
      <c r="G646" s="48"/>
      <c r="H646" s="48"/>
      <c r="I646" s="48"/>
      <c r="J646" s="49"/>
      <c r="K646" s="48"/>
      <c r="L646" s="48"/>
      <c r="M646" s="48"/>
      <c r="N646" s="48"/>
      <c r="O646" s="48"/>
      <c r="P646" s="54">
        <f t="shared" si="60"/>
        <v>0</v>
      </c>
      <c r="Q646" s="76">
        <f t="shared" si="61"/>
        <v>0</v>
      </c>
    </row>
    <row r="647" spans="1:17" ht="18.75">
      <c r="A647" s="52" t="s">
        <v>256</v>
      </c>
      <c r="B647" s="53"/>
      <c r="C647" s="53"/>
      <c r="D647" s="54">
        <f t="shared" si="59"/>
        <v>0</v>
      </c>
      <c r="E647" s="53"/>
      <c r="F647" s="50"/>
      <c r="G647" s="48"/>
      <c r="H647" s="48"/>
      <c r="I647" s="48"/>
      <c r="J647" s="49"/>
      <c r="K647" s="48"/>
      <c r="L647" s="48"/>
      <c r="M647" s="48"/>
      <c r="N647" s="48"/>
      <c r="O647" s="48"/>
      <c r="P647" s="54">
        <f t="shared" si="60"/>
        <v>0</v>
      </c>
      <c r="Q647" s="76">
        <f t="shared" si="61"/>
        <v>0</v>
      </c>
    </row>
    <row r="648" spans="1:17" ht="18.75">
      <c r="A648" s="52" t="s">
        <v>257</v>
      </c>
      <c r="B648" s="53"/>
      <c r="C648" s="53"/>
      <c r="D648" s="54">
        <f t="shared" si="59"/>
        <v>0</v>
      </c>
      <c r="E648" s="53"/>
      <c r="F648" s="50"/>
      <c r="G648" s="48"/>
      <c r="H648" s="48"/>
      <c r="I648" s="48"/>
      <c r="J648" s="49"/>
      <c r="K648" s="48"/>
      <c r="L648" s="48"/>
      <c r="M648" s="48"/>
      <c r="N648" s="48"/>
      <c r="O648" s="48"/>
      <c r="P648" s="54">
        <f t="shared" si="60"/>
        <v>0</v>
      </c>
      <c r="Q648" s="76">
        <f t="shared" si="61"/>
        <v>0</v>
      </c>
    </row>
    <row r="649" spans="1:17" ht="18.75">
      <c r="A649" s="52" t="s">
        <v>258</v>
      </c>
      <c r="B649" s="53"/>
      <c r="C649" s="53"/>
      <c r="D649" s="54">
        <f t="shared" si="59"/>
        <v>0</v>
      </c>
      <c r="E649" s="53"/>
      <c r="F649" s="50"/>
      <c r="G649" s="48"/>
      <c r="H649" s="48"/>
      <c r="I649" s="48"/>
      <c r="J649" s="49"/>
      <c r="K649" s="48"/>
      <c r="L649" s="48"/>
      <c r="M649" s="48"/>
      <c r="N649" s="48"/>
      <c r="O649" s="48"/>
      <c r="P649" s="54">
        <f t="shared" si="60"/>
        <v>0</v>
      </c>
      <c r="Q649" s="76">
        <f t="shared" si="61"/>
        <v>0</v>
      </c>
    </row>
    <row r="650" spans="1:17" ht="18.75">
      <c r="A650" s="52" t="s">
        <v>259</v>
      </c>
      <c r="B650" s="53"/>
      <c r="C650" s="53"/>
      <c r="D650" s="54">
        <f t="shared" si="59"/>
        <v>0</v>
      </c>
      <c r="E650" s="53"/>
      <c r="F650" s="50"/>
      <c r="G650" s="48"/>
      <c r="H650" s="48"/>
      <c r="I650" s="48"/>
      <c r="J650" s="49"/>
      <c r="K650" s="48"/>
      <c r="L650" s="48"/>
      <c r="M650" s="48"/>
      <c r="N650" s="48"/>
      <c r="O650" s="48"/>
      <c r="P650" s="54">
        <f t="shared" si="60"/>
        <v>0</v>
      </c>
      <c r="Q650" s="76">
        <f t="shared" si="61"/>
        <v>0</v>
      </c>
    </row>
    <row r="651" spans="1:17" ht="18.75">
      <c r="A651" s="52" t="s">
        <v>260</v>
      </c>
      <c r="B651" s="53"/>
      <c r="C651" s="53"/>
      <c r="D651" s="54">
        <f t="shared" si="59"/>
        <v>0</v>
      </c>
      <c r="E651" s="53"/>
      <c r="F651" s="50"/>
      <c r="G651" s="48"/>
      <c r="H651" s="48"/>
      <c r="I651" s="48"/>
      <c r="J651" s="49"/>
      <c r="K651" s="48"/>
      <c r="L651" s="48"/>
      <c r="M651" s="48"/>
      <c r="N651" s="48"/>
      <c r="O651" s="48"/>
      <c r="P651" s="54">
        <f t="shared" si="60"/>
        <v>0</v>
      </c>
      <c r="Q651" s="76">
        <f t="shared" si="61"/>
        <v>0</v>
      </c>
    </row>
    <row r="652" spans="1:17" ht="18.75">
      <c r="A652" s="52" t="s">
        <v>261</v>
      </c>
      <c r="B652" s="53"/>
      <c r="C652" s="53"/>
      <c r="D652" s="54">
        <f t="shared" si="59"/>
        <v>0</v>
      </c>
      <c r="E652" s="53"/>
      <c r="F652" s="50"/>
      <c r="G652" s="48"/>
      <c r="H652" s="48"/>
      <c r="I652" s="48"/>
      <c r="J652" s="49"/>
      <c r="K652" s="48"/>
      <c r="L652" s="48"/>
      <c r="M652" s="48"/>
      <c r="N652" s="48"/>
      <c r="O652" s="48"/>
      <c r="P652" s="54">
        <f t="shared" si="60"/>
        <v>0</v>
      </c>
      <c r="Q652" s="76">
        <f t="shared" si="61"/>
        <v>0</v>
      </c>
    </row>
    <row r="653" spans="1:17" ht="18.75">
      <c r="A653" s="52" t="s">
        <v>262</v>
      </c>
      <c r="B653" s="53"/>
      <c r="C653" s="53"/>
      <c r="D653" s="54">
        <f t="shared" si="59"/>
        <v>0</v>
      </c>
      <c r="E653" s="53"/>
      <c r="F653" s="50"/>
      <c r="G653" s="48"/>
      <c r="H653" s="48"/>
      <c r="I653" s="48"/>
      <c r="J653" s="49"/>
      <c r="K653" s="48"/>
      <c r="L653" s="48"/>
      <c r="M653" s="48"/>
      <c r="N653" s="48"/>
      <c r="O653" s="48"/>
      <c r="P653" s="54">
        <f t="shared" si="60"/>
        <v>0</v>
      </c>
      <c r="Q653" s="76">
        <f t="shared" si="61"/>
        <v>0</v>
      </c>
    </row>
    <row r="654" spans="1:17" ht="18.75">
      <c r="A654" s="52" t="s">
        <v>263</v>
      </c>
      <c r="B654" s="53"/>
      <c r="C654" s="53"/>
      <c r="D654" s="54">
        <f t="shared" si="59"/>
        <v>0</v>
      </c>
      <c r="E654" s="53"/>
      <c r="F654" s="50"/>
      <c r="G654" s="48"/>
      <c r="H654" s="48"/>
      <c r="I654" s="48"/>
      <c r="J654" s="49"/>
      <c r="K654" s="48"/>
      <c r="L654" s="48"/>
      <c r="M654" s="48"/>
      <c r="N654" s="48"/>
      <c r="O654" s="48"/>
      <c r="P654" s="54">
        <f t="shared" si="60"/>
        <v>0</v>
      </c>
      <c r="Q654" s="76">
        <f t="shared" si="61"/>
        <v>0</v>
      </c>
    </row>
    <row r="655" spans="1:17" ht="18.75">
      <c r="A655" s="52" t="s">
        <v>264</v>
      </c>
      <c r="B655" s="53"/>
      <c r="C655" s="53"/>
      <c r="D655" s="54">
        <f t="shared" si="59"/>
        <v>0</v>
      </c>
      <c r="E655" s="53"/>
      <c r="F655" s="50"/>
      <c r="G655" s="48"/>
      <c r="H655" s="48"/>
      <c r="I655" s="48"/>
      <c r="J655" s="49"/>
      <c r="K655" s="48"/>
      <c r="L655" s="48"/>
      <c r="M655" s="48"/>
      <c r="N655" s="48"/>
      <c r="O655" s="48"/>
      <c r="P655" s="54">
        <f t="shared" si="60"/>
        <v>0</v>
      </c>
      <c r="Q655" s="76">
        <f t="shared" si="61"/>
        <v>0</v>
      </c>
    </row>
    <row r="656" spans="1:17" ht="18.75">
      <c r="A656" s="52" t="s">
        <v>265</v>
      </c>
      <c r="B656" s="53"/>
      <c r="C656" s="53"/>
      <c r="D656" s="54">
        <f t="shared" si="59"/>
        <v>0</v>
      </c>
      <c r="E656" s="53"/>
      <c r="F656" s="50"/>
      <c r="G656" s="48"/>
      <c r="H656" s="48"/>
      <c r="I656" s="48"/>
      <c r="J656" s="49"/>
      <c r="K656" s="48"/>
      <c r="L656" s="48"/>
      <c r="M656" s="48"/>
      <c r="N656" s="48"/>
      <c r="O656" s="48"/>
      <c r="P656" s="54">
        <f t="shared" si="60"/>
        <v>0</v>
      </c>
      <c r="Q656" s="76">
        <f t="shared" si="61"/>
        <v>0</v>
      </c>
    </row>
    <row r="657" spans="1:17" ht="18.75">
      <c r="A657" s="52" t="s">
        <v>266</v>
      </c>
      <c r="B657" s="53"/>
      <c r="C657" s="53"/>
      <c r="D657" s="54">
        <f t="shared" si="59"/>
        <v>0</v>
      </c>
      <c r="E657" s="53"/>
      <c r="F657" s="50"/>
      <c r="G657" s="48"/>
      <c r="H657" s="48"/>
      <c r="I657" s="48"/>
      <c r="J657" s="49"/>
      <c r="K657" s="48"/>
      <c r="L657" s="48"/>
      <c r="M657" s="48"/>
      <c r="N657" s="48"/>
      <c r="O657" s="48"/>
      <c r="P657" s="54">
        <f t="shared" si="60"/>
        <v>0</v>
      </c>
      <c r="Q657" s="76">
        <f t="shared" si="61"/>
        <v>0</v>
      </c>
    </row>
    <row r="658" spans="1:17" ht="18.75">
      <c r="A658" s="52" t="s">
        <v>267</v>
      </c>
      <c r="B658" s="53"/>
      <c r="C658" s="53"/>
      <c r="D658" s="54">
        <f t="shared" si="59"/>
        <v>0</v>
      </c>
      <c r="E658" s="53"/>
      <c r="F658" s="50"/>
      <c r="G658" s="48"/>
      <c r="H658" s="48"/>
      <c r="I658" s="48"/>
      <c r="J658" s="49"/>
      <c r="K658" s="48"/>
      <c r="L658" s="48"/>
      <c r="M658" s="48"/>
      <c r="N658" s="48"/>
      <c r="O658" s="48"/>
      <c r="P658" s="54">
        <f t="shared" si="60"/>
        <v>0</v>
      </c>
      <c r="Q658" s="76">
        <f t="shared" si="61"/>
        <v>0</v>
      </c>
    </row>
    <row r="659" spans="1:17" ht="18.75">
      <c r="A659" s="52" t="s">
        <v>268</v>
      </c>
      <c r="B659" s="53"/>
      <c r="C659" s="53"/>
      <c r="D659" s="54">
        <f t="shared" si="59"/>
        <v>0</v>
      </c>
      <c r="E659" s="53"/>
      <c r="F659" s="50"/>
      <c r="G659" s="48"/>
      <c r="H659" s="48"/>
      <c r="I659" s="48"/>
      <c r="J659" s="49"/>
      <c r="K659" s="48"/>
      <c r="L659" s="48"/>
      <c r="M659" s="48"/>
      <c r="N659" s="48"/>
      <c r="O659" s="48"/>
      <c r="P659" s="54">
        <f t="shared" si="60"/>
        <v>0</v>
      </c>
      <c r="Q659" s="76">
        <f t="shared" si="61"/>
        <v>0</v>
      </c>
    </row>
    <row r="660" spans="1:17" ht="18.75">
      <c r="A660" s="52" t="s">
        <v>269</v>
      </c>
      <c r="B660" s="53"/>
      <c r="C660" s="53"/>
      <c r="D660" s="54">
        <f t="shared" si="59"/>
        <v>0</v>
      </c>
      <c r="E660" s="53"/>
      <c r="F660" s="50"/>
      <c r="G660" s="48"/>
      <c r="H660" s="48"/>
      <c r="I660" s="48"/>
      <c r="J660" s="49"/>
      <c r="K660" s="48"/>
      <c r="L660" s="48"/>
      <c r="M660" s="48"/>
      <c r="N660" s="48"/>
      <c r="O660" s="48"/>
      <c r="P660" s="54">
        <f t="shared" si="60"/>
        <v>0</v>
      </c>
      <c r="Q660" s="76">
        <f t="shared" si="61"/>
        <v>0</v>
      </c>
    </row>
    <row r="661" spans="1:17" ht="18.75">
      <c r="A661" s="52" t="s">
        <v>270</v>
      </c>
      <c r="B661" s="53"/>
      <c r="C661" s="53"/>
      <c r="D661" s="54">
        <f t="shared" si="59"/>
        <v>0</v>
      </c>
      <c r="E661" s="53"/>
      <c r="F661" s="50"/>
      <c r="G661" s="48"/>
      <c r="H661" s="48"/>
      <c r="I661" s="48"/>
      <c r="J661" s="49"/>
      <c r="K661" s="48"/>
      <c r="L661" s="48"/>
      <c r="M661" s="48"/>
      <c r="N661" s="48"/>
      <c r="O661" s="48"/>
      <c r="P661" s="54">
        <f t="shared" si="60"/>
        <v>0</v>
      </c>
      <c r="Q661" s="76">
        <f t="shared" si="61"/>
        <v>0</v>
      </c>
    </row>
    <row r="662" spans="1:17" ht="18.75">
      <c r="A662" s="52" t="s">
        <v>271</v>
      </c>
      <c r="B662" s="53"/>
      <c r="C662" s="53"/>
      <c r="D662" s="54">
        <f t="shared" si="59"/>
        <v>0</v>
      </c>
      <c r="E662" s="53"/>
      <c r="F662" s="50"/>
      <c r="G662" s="48"/>
      <c r="H662" s="48"/>
      <c r="I662" s="48"/>
      <c r="J662" s="49"/>
      <c r="K662" s="48"/>
      <c r="L662" s="48"/>
      <c r="M662" s="48"/>
      <c r="N662" s="48"/>
      <c r="O662" s="48"/>
      <c r="P662" s="54">
        <f t="shared" si="60"/>
        <v>0</v>
      </c>
      <c r="Q662" s="76">
        <f t="shared" si="61"/>
        <v>0</v>
      </c>
    </row>
    <row r="663" spans="1:17" ht="18.75">
      <c r="A663" s="52" t="s">
        <v>272</v>
      </c>
      <c r="B663" s="53"/>
      <c r="C663" s="53"/>
      <c r="D663" s="54">
        <f t="shared" si="59"/>
        <v>0</v>
      </c>
      <c r="E663" s="53"/>
      <c r="F663" s="50"/>
      <c r="G663" s="48"/>
      <c r="H663" s="48"/>
      <c r="I663" s="48"/>
      <c r="J663" s="49"/>
      <c r="K663" s="48"/>
      <c r="L663" s="48"/>
      <c r="M663" s="48"/>
      <c r="N663" s="48"/>
      <c r="O663" s="48"/>
      <c r="P663" s="54">
        <f t="shared" si="60"/>
        <v>0</v>
      </c>
      <c r="Q663" s="76">
        <f t="shared" si="61"/>
        <v>0</v>
      </c>
    </row>
    <row r="664" spans="1:17" ht="18.75">
      <c r="A664" s="52" t="s">
        <v>273</v>
      </c>
      <c r="B664" s="53"/>
      <c r="C664" s="53"/>
      <c r="D664" s="54">
        <f t="shared" si="59"/>
        <v>0</v>
      </c>
      <c r="E664" s="53"/>
      <c r="F664" s="50"/>
      <c r="G664" s="48"/>
      <c r="H664" s="48"/>
      <c r="I664" s="48"/>
      <c r="J664" s="49"/>
      <c r="K664" s="48"/>
      <c r="L664" s="48"/>
      <c r="M664" s="48"/>
      <c r="N664" s="48"/>
      <c r="O664" s="48"/>
      <c r="P664" s="54">
        <f t="shared" si="60"/>
        <v>0</v>
      </c>
      <c r="Q664" s="76">
        <f t="shared" si="61"/>
        <v>0</v>
      </c>
    </row>
    <row r="665" spans="1:17" ht="18.75">
      <c r="A665" s="52" t="s">
        <v>274</v>
      </c>
      <c r="B665" s="53"/>
      <c r="C665" s="53"/>
      <c r="D665" s="54">
        <f t="shared" si="59"/>
        <v>0</v>
      </c>
      <c r="E665" s="53"/>
      <c r="F665" s="50"/>
      <c r="G665" s="48"/>
      <c r="H665" s="48"/>
      <c r="I665" s="48"/>
      <c r="J665" s="49"/>
      <c r="K665" s="48"/>
      <c r="L665" s="48"/>
      <c r="M665" s="48"/>
      <c r="N665" s="48"/>
      <c r="O665" s="48"/>
      <c r="P665" s="54">
        <f t="shared" si="60"/>
        <v>0</v>
      </c>
      <c r="Q665" s="76">
        <f t="shared" si="61"/>
        <v>0</v>
      </c>
    </row>
    <row r="666" spans="1:17" ht="18.75">
      <c r="A666" s="52" t="s">
        <v>275</v>
      </c>
      <c r="B666" s="53"/>
      <c r="C666" s="53"/>
      <c r="D666" s="54">
        <f t="shared" ref="D666:D729" si="62">C666-E666</f>
        <v>0</v>
      </c>
      <c r="E666" s="53"/>
      <c r="F666" s="50"/>
      <c r="G666" s="48"/>
      <c r="H666" s="48"/>
      <c r="I666" s="48"/>
      <c r="J666" s="49"/>
      <c r="K666" s="48"/>
      <c r="L666" s="48"/>
      <c r="M666" s="48"/>
      <c r="N666" s="48"/>
      <c r="O666" s="48"/>
      <c r="P666" s="54">
        <f t="shared" ref="P666:P729" si="63">E666-SUM(F666:O666)</f>
        <v>0</v>
      </c>
      <c r="Q666" s="76">
        <f t="shared" ref="Q666:Q729" si="64">SUM(F666:P666)-(E666)</f>
        <v>0</v>
      </c>
    </row>
    <row r="667" spans="1:17" ht="18.75">
      <c r="A667" s="52" t="s">
        <v>276</v>
      </c>
      <c r="B667" s="53"/>
      <c r="C667" s="53"/>
      <c r="D667" s="54">
        <f t="shared" si="62"/>
        <v>0</v>
      </c>
      <c r="E667" s="53"/>
      <c r="F667" s="50"/>
      <c r="G667" s="48"/>
      <c r="H667" s="48"/>
      <c r="I667" s="48"/>
      <c r="J667" s="49"/>
      <c r="K667" s="48"/>
      <c r="L667" s="48"/>
      <c r="M667" s="48"/>
      <c r="N667" s="48"/>
      <c r="O667" s="48"/>
      <c r="P667" s="54">
        <f t="shared" si="63"/>
        <v>0</v>
      </c>
      <c r="Q667" s="76">
        <f t="shared" si="64"/>
        <v>0</v>
      </c>
    </row>
    <row r="668" spans="1:17" ht="18.75">
      <c r="A668" s="52" t="s">
        <v>277</v>
      </c>
      <c r="B668" s="53"/>
      <c r="C668" s="53"/>
      <c r="D668" s="54">
        <f t="shared" si="62"/>
        <v>0</v>
      </c>
      <c r="E668" s="53"/>
      <c r="F668" s="50"/>
      <c r="G668" s="48"/>
      <c r="H668" s="48"/>
      <c r="I668" s="48"/>
      <c r="J668" s="49"/>
      <c r="K668" s="48"/>
      <c r="L668" s="48"/>
      <c r="M668" s="48"/>
      <c r="N668" s="48"/>
      <c r="O668" s="48"/>
      <c r="P668" s="54">
        <f t="shared" si="63"/>
        <v>0</v>
      </c>
      <c r="Q668" s="76">
        <f t="shared" si="64"/>
        <v>0</v>
      </c>
    </row>
    <row r="669" spans="1:17" ht="18.75">
      <c r="A669" s="52" t="s">
        <v>278</v>
      </c>
      <c r="B669" s="53"/>
      <c r="C669" s="53"/>
      <c r="D669" s="54">
        <f t="shared" si="62"/>
        <v>0</v>
      </c>
      <c r="E669" s="53"/>
      <c r="F669" s="50"/>
      <c r="G669" s="48"/>
      <c r="H669" s="48"/>
      <c r="I669" s="48"/>
      <c r="J669" s="49"/>
      <c r="K669" s="48"/>
      <c r="L669" s="48"/>
      <c r="M669" s="48"/>
      <c r="N669" s="48"/>
      <c r="O669" s="48"/>
      <c r="P669" s="54">
        <f t="shared" si="63"/>
        <v>0</v>
      </c>
      <c r="Q669" s="76">
        <f t="shared" si="64"/>
        <v>0</v>
      </c>
    </row>
    <row r="670" spans="1:17" ht="18.75">
      <c r="A670" s="52" t="s">
        <v>279</v>
      </c>
      <c r="B670" s="53"/>
      <c r="C670" s="53"/>
      <c r="D670" s="54">
        <f t="shared" si="62"/>
        <v>0</v>
      </c>
      <c r="E670" s="53"/>
      <c r="F670" s="50"/>
      <c r="G670" s="48"/>
      <c r="H670" s="48"/>
      <c r="I670" s="48"/>
      <c r="J670" s="49"/>
      <c r="K670" s="48"/>
      <c r="L670" s="48"/>
      <c r="M670" s="48"/>
      <c r="N670" s="48"/>
      <c r="O670" s="48"/>
      <c r="P670" s="54">
        <f t="shared" si="63"/>
        <v>0</v>
      </c>
      <c r="Q670" s="76">
        <f t="shared" si="64"/>
        <v>0</v>
      </c>
    </row>
    <row r="671" spans="1:17" ht="18.75">
      <c r="A671" s="52" t="s">
        <v>280</v>
      </c>
      <c r="B671" s="53"/>
      <c r="C671" s="53"/>
      <c r="D671" s="54">
        <f t="shared" si="62"/>
        <v>0</v>
      </c>
      <c r="E671" s="53"/>
      <c r="F671" s="50"/>
      <c r="G671" s="48"/>
      <c r="H671" s="48"/>
      <c r="I671" s="48"/>
      <c r="J671" s="49"/>
      <c r="K671" s="48"/>
      <c r="L671" s="48"/>
      <c r="M671" s="48"/>
      <c r="N671" s="48"/>
      <c r="O671" s="48"/>
      <c r="P671" s="54">
        <f t="shared" si="63"/>
        <v>0</v>
      </c>
      <c r="Q671" s="76">
        <f t="shared" si="64"/>
        <v>0</v>
      </c>
    </row>
    <row r="672" spans="1:17" ht="18.75">
      <c r="A672" s="52" t="s">
        <v>281</v>
      </c>
      <c r="B672" s="53"/>
      <c r="C672" s="53"/>
      <c r="D672" s="54">
        <f t="shared" si="62"/>
        <v>0</v>
      </c>
      <c r="E672" s="53"/>
      <c r="F672" s="50"/>
      <c r="G672" s="48"/>
      <c r="H672" s="48"/>
      <c r="I672" s="48"/>
      <c r="J672" s="49"/>
      <c r="K672" s="48"/>
      <c r="L672" s="48"/>
      <c r="M672" s="48"/>
      <c r="N672" s="48"/>
      <c r="O672" s="48"/>
      <c r="P672" s="54">
        <f t="shared" si="63"/>
        <v>0</v>
      </c>
      <c r="Q672" s="76">
        <f t="shared" si="64"/>
        <v>0</v>
      </c>
    </row>
    <row r="673" spans="1:17" ht="18.75">
      <c r="A673" s="52" t="s">
        <v>282</v>
      </c>
      <c r="B673" s="53"/>
      <c r="C673" s="53"/>
      <c r="D673" s="54">
        <f t="shared" si="62"/>
        <v>0</v>
      </c>
      <c r="E673" s="53"/>
      <c r="F673" s="50"/>
      <c r="G673" s="48"/>
      <c r="H673" s="48"/>
      <c r="I673" s="48"/>
      <c r="J673" s="49"/>
      <c r="K673" s="48"/>
      <c r="L673" s="48"/>
      <c r="M673" s="48"/>
      <c r="N673" s="48"/>
      <c r="O673" s="48"/>
      <c r="P673" s="54">
        <f t="shared" si="63"/>
        <v>0</v>
      </c>
      <c r="Q673" s="76">
        <f t="shared" si="64"/>
        <v>0</v>
      </c>
    </row>
    <row r="674" spans="1:17" ht="18.75">
      <c r="A674" s="52" t="s">
        <v>283</v>
      </c>
      <c r="B674" s="53"/>
      <c r="C674" s="53"/>
      <c r="D674" s="54">
        <f t="shared" si="62"/>
        <v>0</v>
      </c>
      <c r="E674" s="53"/>
      <c r="F674" s="50"/>
      <c r="G674" s="48"/>
      <c r="H674" s="48"/>
      <c r="I674" s="48"/>
      <c r="J674" s="49"/>
      <c r="K674" s="48"/>
      <c r="L674" s="48"/>
      <c r="M674" s="48"/>
      <c r="N674" s="48"/>
      <c r="O674" s="48"/>
      <c r="P674" s="54">
        <f t="shared" si="63"/>
        <v>0</v>
      </c>
      <c r="Q674" s="76">
        <f t="shared" si="64"/>
        <v>0</v>
      </c>
    </row>
    <row r="675" spans="1:17" ht="18.75">
      <c r="A675" s="52" t="s">
        <v>284</v>
      </c>
      <c r="B675" s="53"/>
      <c r="C675" s="53"/>
      <c r="D675" s="54">
        <f t="shared" si="62"/>
        <v>0</v>
      </c>
      <c r="E675" s="53"/>
      <c r="F675" s="50"/>
      <c r="G675" s="48"/>
      <c r="H675" s="48"/>
      <c r="I675" s="48"/>
      <c r="J675" s="49"/>
      <c r="K675" s="48"/>
      <c r="L675" s="48"/>
      <c r="M675" s="48"/>
      <c r="N675" s="48"/>
      <c r="O675" s="48"/>
      <c r="P675" s="54">
        <f t="shared" si="63"/>
        <v>0</v>
      </c>
      <c r="Q675" s="76">
        <f t="shared" si="64"/>
        <v>0</v>
      </c>
    </row>
    <row r="676" spans="1:17" ht="18.75">
      <c r="A676" s="52" t="s">
        <v>285</v>
      </c>
      <c r="B676" s="53"/>
      <c r="C676" s="53"/>
      <c r="D676" s="54">
        <f t="shared" si="62"/>
        <v>0</v>
      </c>
      <c r="E676" s="53"/>
      <c r="F676" s="50"/>
      <c r="G676" s="48"/>
      <c r="H676" s="48"/>
      <c r="I676" s="48"/>
      <c r="J676" s="49"/>
      <c r="K676" s="48"/>
      <c r="L676" s="48"/>
      <c r="M676" s="48"/>
      <c r="N676" s="48"/>
      <c r="O676" s="48"/>
      <c r="P676" s="54">
        <f t="shared" si="63"/>
        <v>0</v>
      </c>
      <c r="Q676" s="76">
        <f t="shared" si="64"/>
        <v>0</v>
      </c>
    </row>
    <row r="677" spans="1:17" ht="18.75">
      <c r="A677" s="52" t="s">
        <v>286</v>
      </c>
      <c r="B677" s="53"/>
      <c r="C677" s="53"/>
      <c r="D677" s="54">
        <f t="shared" si="62"/>
        <v>0</v>
      </c>
      <c r="E677" s="53"/>
      <c r="F677" s="50"/>
      <c r="G677" s="48"/>
      <c r="H677" s="48"/>
      <c r="I677" s="48"/>
      <c r="J677" s="49"/>
      <c r="K677" s="48"/>
      <c r="L677" s="48"/>
      <c r="M677" s="48"/>
      <c r="N677" s="48"/>
      <c r="O677" s="48"/>
      <c r="P677" s="54">
        <f t="shared" si="63"/>
        <v>0</v>
      </c>
      <c r="Q677" s="76">
        <f t="shared" si="64"/>
        <v>0</v>
      </c>
    </row>
    <row r="678" spans="1:17" ht="18.75">
      <c r="A678" s="52" t="s">
        <v>287</v>
      </c>
      <c r="B678" s="53"/>
      <c r="C678" s="53"/>
      <c r="D678" s="54">
        <f t="shared" si="62"/>
        <v>0</v>
      </c>
      <c r="E678" s="53"/>
      <c r="F678" s="50"/>
      <c r="G678" s="48"/>
      <c r="H678" s="48"/>
      <c r="I678" s="48"/>
      <c r="J678" s="49"/>
      <c r="K678" s="48"/>
      <c r="L678" s="48"/>
      <c r="M678" s="48"/>
      <c r="N678" s="48"/>
      <c r="O678" s="48"/>
      <c r="P678" s="54">
        <f t="shared" si="63"/>
        <v>0</v>
      </c>
      <c r="Q678" s="76">
        <f t="shared" si="64"/>
        <v>0</v>
      </c>
    </row>
    <row r="679" spans="1:17" ht="18.75">
      <c r="A679" s="52" t="s">
        <v>288</v>
      </c>
      <c r="B679" s="53"/>
      <c r="C679" s="53"/>
      <c r="D679" s="54">
        <f t="shared" si="62"/>
        <v>0</v>
      </c>
      <c r="E679" s="53"/>
      <c r="F679" s="50"/>
      <c r="G679" s="48"/>
      <c r="H679" s="48"/>
      <c r="I679" s="48"/>
      <c r="J679" s="49"/>
      <c r="K679" s="48"/>
      <c r="L679" s="48"/>
      <c r="M679" s="48"/>
      <c r="N679" s="48"/>
      <c r="O679" s="48"/>
      <c r="P679" s="54">
        <f t="shared" si="63"/>
        <v>0</v>
      </c>
      <c r="Q679" s="76">
        <f t="shared" si="64"/>
        <v>0</v>
      </c>
    </row>
    <row r="680" spans="1:17" ht="18.75">
      <c r="A680" s="52" t="s">
        <v>289</v>
      </c>
      <c r="B680" s="53"/>
      <c r="C680" s="53"/>
      <c r="D680" s="54">
        <f t="shared" si="62"/>
        <v>0</v>
      </c>
      <c r="E680" s="53"/>
      <c r="F680" s="50"/>
      <c r="G680" s="48"/>
      <c r="H680" s="48"/>
      <c r="I680" s="48"/>
      <c r="J680" s="49"/>
      <c r="K680" s="48"/>
      <c r="L680" s="48"/>
      <c r="M680" s="48"/>
      <c r="N680" s="48"/>
      <c r="O680" s="48"/>
      <c r="P680" s="54">
        <f t="shared" si="63"/>
        <v>0</v>
      </c>
      <c r="Q680" s="76">
        <f t="shared" si="64"/>
        <v>0</v>
      </c>
    </row>
    <row r="681" spans="1:17" ht="18.75">
      <c r="A681" s="52" t="s">
        <v>290</v>
      </c>
      <c r="B681" s="53"/>
      <c r="C681" s="53"/>
      <c r="D681" s="54">
        <f t="shared" si="62"/>
        <v>0</v>
      </c>
      <c r="E681" s="53"/>
      <c r="F681" s="50"/>
      <c r="G681" s="48"/>
      <c r="H681" s="48"/>
      <c r="I681" s="48"/>
      <c r="J681" s="49"/>
      <c r="K681" s="48"/>
      <c r="L681" s="48"/>
      <c r="M681" s="48"/>
      <c r="N681" s="48"/>
      <c r="O681" s="48"/>
      <c r="P681" s="54">
        <f t="shared" si="63"/>
        <v>0</v>
      </c>
      <c r="Q681" s="76">
        <f t="shared" si="64"/>
        <v>0</v>
      </c>
    </row>
    <row r="682" spans="1:17" ht="18.75">
      <c r="A682" s="52" t="s">
        <v>291</v>
      </c>
      <c r="B682" s="53"/>
      <c r="C682" s="53"/>
      <c r="D682" s="54">
        <f t="shared" si="62"/>
        <v>0</v>
      </c>
      <c r="E682" s="53"/>
      <c r="F682" s="50"/>
      <c r="G682" s="48"/>
      <c r="H682" s="48"/>
      <c r="I682" s="48"/>
      <c r="J682" s="49"/>
      <c r="K682" s="48"/>
      <c r="L682" s="48"/>
      <c r="M682" s="48"/>
      <c r="N682" s="48"/>
      <c r="O682" s="48"/>
      <c r="P682" s="54">
        <f t="shared" si="63"/>
        <v>0</v>
      </c>
      <c r="Q682" s="76">
        <f t="shared" si="64"/>
        <v>0</v>
      </c>
    </row>
    <row r="683" spans="1:17" ht="18.75">
      <c r="A683" s="52" t="s">
        <v>292</v>
      </c>
      <c r="B683" s="53"/>
      <c r="C683" s="53"/>
      <c r="D683" s="54">
        <f t="shared" si="62"/>
        <v>0</v>
      </c>
      <c r="E683" s="53"/>
      <c r="F683" s="50"/>
      <c r="G683" s="48"/>
      <c r="H683" s="48"/>
      <c r="I683" s="48"/>
      <c r="J683" s="49"/>
      <c r="K683" s="48"/>
      <c r="L683" s="48"/>
      <c r="M683" s="48"/>
      <c r="N683" s="48"/>
      <c r="O683" s="48"/>
      <c r="P683" s="54">
        <f t="shared" si="63"/>
        <v>0</v>
      </c>
      <c r="Q683" s="76">
        <f t="shared" si="64"/>
        <v>0</v>
      </c>
    </row>
    <row r="684" spans="1:17" ht="18.75">
      <c r="A684" s="52" t="s">
        <v>293</v>
      </c>
      <c r="B684" s="53"/>
      <c r="C684" s="53"/>
      <c r="D684" s="54">
        <f t="shared" si="62"/>
        <v>0</v>
      </c>
      <c r="E684" s="53"/>
      <c r="F684" s="50"/>
      <c r="G684" s="48"/>
      <c r="H684" s="48"/>
      <c r="I684" s="48"/>
      <c r="J684" s="49"/>
      <c r="K684" s="48"/>
      <c r="L684" s="48"/>
      <c r="M684" s="48"/>
      <c r="N684" s="48"/>
      <c r="O684" s="48"/>
      <c r="P684" s="54">
        <f t="shared" si="63"/>
        <v>0</v>
      </c>
      <c r="Q684" s="76">
        <f t="shared" si="64"/>
        <v>0</v>
      </c>
    </row>
    <row r="685" spans="1:17" ht="18.75">
      <c r="A685" s="52" t="s">
        <v>294</v>
      </c>
      <c r="B685" s="53"/>
      <c r="C685" s="53"/>
      <c r="D685" s="54">
        <f t="shared" si="62"/>
        <v>0</v>
      </c>
      <c r="E685" s="53"/>
      <c r="F685" s="50"/>
      <c r="G685" s="48"/>
      <c r="H685" s="48"/>
      <c r="I685" s="48"/>
      <c r="J685" s="49"/>
      <c r="K685" s="48"/>
      <c r="L685" s="48"/>
      <c r="M685" s="48"/>
      <c r="N685" s="48"/>
      <c r="O685" s="48"/>
      <c r="P685" s="54">
        <f t="shared" si="63"/>
        <v>0</v>
      </c>
      <c r="Q685" s="76">
        <f t="shared" si="64"/>
        <v>0</v>
      </c>
    </row>
    <row r="686" spans="1:17" ht="18.75">
      <c r="A686" s="52" t="s">
        <v>295</v>
      </c>
      <c r="B686" s="53"/>
      <c r="C686" s="53"/>
      <c r="D686" s="54">
        <f t="shared" si="62"/>
        <v>0</v>
      </c>
      <c r="E686" s="53"/>
      <c r="F686" s="50"/>
      <c r="G686" s="48"/>
      <c r="H686" s="48"/>
      <c r="I686" s="48"/>
      <c r="J686" s="49"/>
      <c r="K686" s="48"/>
      <c r="L686" s="48"/>
      <c r="M686" s="48"/>
      <c r="N686" s="48"/>
      <c r="O686" s="48"/>
      <c r="P686" s="54">
        <f t="shared" si="63"/>
        <v>0</v>
      </c>
      <c r="Q686" s="76">
        <f t="shared" si="64"/>
        <v>0</v>
      </c>
    </row>
    <row r="687" spans="1:17" ht="18.75">
      <c r="A687" s="52" t="s">
        <v>296</v>
      </c>
      <c r="B687" s="53"/>
      <c r="C687" s="53"/>
      <c r="D687" s="54">
        <f t="shared" si="62"/>
        <v>0</v>
      </c>
      <c r="E687" s="53"/>
      <c r="F687" s="50"/>
      <c r="G687" s="48"/>
      <c r="H687" s="48"/>
      <c r="I687" s="48"/>
      <c r="J687" s="49"/>
      <c r="K687" s="48"/>
      <c r="L687" s="48"/>
      <c r="M687" s="48"/>
      <c r="N687" s="48"/>
      <c r="O687" s="48"/>
      <c r="P687" s="54">
        <f t="shared" si="63"/>
        <v>0</v>
      </c>
      <c r="Q687" s="76">
        <f t="shared" si="64"/>
        <v>0</v>
      </c>
    </row>
    <row r="688" spans="1:17" ht="18.75">
      <c r="A688" s="52" t="s">
        <v>297</v>
      </c>
      <c r="B688" s="53"/>
      <c r="C688" s="53"/>
      <c r="D688" s="54">
        <f t="shared" si="62"/>
        <v>0</v>
      </c>
      <c r="E688" s="53"/>
      <c r="F688" s="50"/>
      <c r="G688" s="48"/>
      <c r="H688" s="48"/>
      <c r="I688" s="48"/>
      <c r="J688" s="49"/>
      <c r="K688" s="48"/>
      <c r="L688" s="48"/>
      <c r="M688" s="48"/>
      <c r="N688" s="48"/>
      <c r="O688" s="48"/>
      <c r="P688" s="54">
        <f t="shared" si="63"/>
        <v>0</v>
      </c>
      <c r="Q688" s="76">
        <f t="shared" si="64"/>
        <v>0</v>
      </c>
    </row>
    <row r="689" spans="1:17" ht="18.75">
      <c r="A689" s="52" t="s">
        <v>298</v>
      </c>
      <c r="B689" s="53"/>
      <c r="C689" s="53"/>
      <c r="D689" s="54">
        <f t="shared" si="62"/>
        <v>0</v>
      </c>
      <c r="E689" s="53"/>
      <c r="F689" s="50"/>
      <c r="G689" s="48"/>
      <c r="H689" s="48"/>
      <c r="I689" s="48"/>
      <c r="J689" s="49"/>
      <c r="K689" s="48"/>
      <c r="L689" s="48"/>
      <c r="M689" s="48"/>
      <c r="N689" s="48"/>
      <c r="O689" s="48"/>
      <c r="P689" s="54">
        <f t="shared" si="63"/>
        <v>0</v>
      </c>
      <c r="Q689" s="76">
        <f t="shared" si="64"/>
        <v>0</v>
      </c>
    </row>
    <row r="690" spans="1:17" ht="18.75">
      <c r="A690" s="52" t="s">
        <v>299</v>
      </c>
      <c r="B690" s="53"/>
      <c r="C690" s="53"/>
      <c r="D690" s="54">
        <f t="shared" si="62"/>
        <v>0</v>
      </c>
      <c r="E690" s="53"/>
      <c r="F690" s="50"/>
      <c r="G690" s="48"/>
      <c r="H690" s="48"/>
      <c r="I690" s="48"/>
      <c r="J690" s="49"/>
      <c r="K690" s="48"/>
      <c r="L690" s="48"/>
      <c r="M690" s="48"/>
      <c r="N690" s="48"/>
      <c r="O690" s="48"/>
      <c r="P690" s="54">
        <f t="shared" si="63"/>
        <v>0</v>
      </c>
      <c r="Q690" s="76">
        <f t="shared" si="64"/>
        <v>0</v>
      </c>
    </row>
    <row r="691" spans="1:17" ht="18.75">
      <c r="A691" s="52" t="s">
        <v>300</v>
      </c>
      <c r="B691" s="53"/>
      <c r="C691" s="53"/>
      <c r="D691" s="54">
        <f t="shared" si="62"/>
        <v>0</v>
      </c>
      <c r="E691" s="53"/>
      <c r="F691" s="50"/>
      <c r="G691" s="48"/>
      <c r="H691" s="48"/>
      <c r="I691" s="48"/>
      <c r="J691" s="49"/>
      <c r="K691" s="48"/>
      <c r="L691" s="48"/>
      <c r="M691" s="48"/>
      <c r="N691" s="48"/>
      <c r="O691" s="48"/>
      <c r="P691" s="54">
        <f t="shared" si="63"/>
        <v>0</v>
      </c>
      <c r="Q691" s="76">
        <f t="shared" si="64"/>
        <v>0</v>
      </c>
    </row>
    <row r="692" spans="1:17" ht="18.75">
      <c r="A692" s="52" t="s">
        <v>301</v>
      </c>
      <c r="B692" s="53"/>
      <c r="C692" s="53"/>
      <c r="D692" s="54">
        <f t="shared" si="62"/>
        <v>0</v>
      </c>
      <c r="E692" s="53"/>
      <c r="F692" s="50"/>
      <c r="G692" s="48"/>
      <c r="H692" s="48"/>
      <c r="I692" s="48"/>
      <c r="J692" s="49"/>
      <c r="K692" s="48"/>
      <c r="L692" s="48"/>
      <c r="M692" s="48"/>
      <c r="N692" s="48"/>
      <c r="O692" s="48"/>
      <c r="P692" s="54">
        <f t="shared" si="63"/>
        <v>0</v>
      </c>
      <c r="Q692" s="76">
        <f t="shared" si="64"/>
        <v>0</v>
      </c>
    </row>
    <row r="693" spans="1:17" ht="18.75">
      <c r="A693" s="52" t="s">
        <v>302</v>
      </c>
      <c r="B693" s="53"/>
      <c r="C693" s="53"/>
      <c r="D693" s="54">
        <f t="shared" si="62"/>
        <v>0</v>
      </c>
      <c r="E693" s="53"/>
      <c r="F693" s="50"/>
      <c r="G693" s="48"/>
      <c r="H693" s="48"/>
      <c r="I693" s="48"/>
      <c r="J693" s="49"/>
      <c r="K693" s="48"/>
      <c r="L693" s="48"/>
      <c r="M693" s="48"/>
      <c r="N693" s="48"/>
      <c r="O693" s="48"/>
      <c r="P693" s="54">
        <f t="shared" si="63"/>
        <v>0</v>
      </c>
      <c r="Q693" s="76">
        <f t="shared" si="64"/>
        <v>0</v>
      </c>
    </row>
    <row r="694" spans="1:17" ht="18.75">
      <c r="A694" s="52" t="s">
        <v>303</v>
      </c>
      <c r="B694" s="53"/>
      <c r="C694" s="53"/>
      <c r="D694" s="54">
        <f t="shared" si="62"/>
        <v>0</v>
      </c>
      <c r="E694" s="53"/>
      <c r="F694" s="50"/>
      <c r="G694" s="48"/>
      <c r="H694" s="48"/>
      <c r="I694" s="48"/>
      <c r="J694" s="49"/>
      <c r="K694" s="48"/>
      <c r="L694" s="48"/>
      <c r="M694" s="48"/>
      <c r="N694" s="48"/>
      <c r="O694" s="48"/>
      <c r="P694" s="54">
        <f t="shared" si="63"/>
        <v>0</v>
      </c>
      <c r="Q694" s="76">
        <f t="shared" si="64"/>
        <v>0</v>
      </c>
    </row>
    <row r="695" spans="1:17" ht="18.75">
      <c r="A695" s="52" t="s">
        <v>304</v>
      </c>
      <c r="B695" s="53"/>
      <c r="C695" s="53"/>
      <c r="D695" s="54">
        <f t="shared" si="62"/>
        <v>0</v>
      </c>
      <c r="E695" s="53"/>
      <c r="F695" s="50"/>
      <c r="G695" s="48"/>
      <c r="H695" s="48"/>
      <c r="I695" s="48"/>
      <c r="J695" s="49"/>
      <c r="K695" s="48"/>
      <c r="L695" s="48"/>
      <c r="M695" s="48"/>
      <c r="N695" s="48"/>
      <c r="O695" s="48"/>
      <c r="P695" s="54">
        <f t="shared" si="63"/>
        <v>0</v>
      </c>
      <c r="Q695" s="76">
        <f t="shared" si="64"/>
        <v>0</v>
      </c>
    </row>
    <row r="696" spans="1:17" ht="18.75">
      <c r="A696" s="52" t="s">
        <v>305</v>
      </c>
      <c r="B696" s="53"/>
      <c r="C696" s="53"/>
      <c r="D696" s="54">
        <f t="shared" si="62"/>
        <v>0</v>
      </c>
      <c r="E696" s="53"/>
      <c r="F696" s="50"/>
      <c r="G696" s="48"/>
      <c r="H696" s="48"/>
      <c r="I696" s="48"/>
      <c r="J696" s="49"/>
      <c r="K696" s="48"/>
      <c r="L696" s="48"/>
      <c r="M696" s="48"/>
      <c r="N696" s="48"/>
      <c r="O696" s="48"/>
      <c r="P696" s="54">
        <f t="shared" si="63"/>
        <v>0</v>
      </c>
      <c r="Q696" s="76">
        <f t="shared" si="64"/>
        <v>0</v>
      </c>
    </row>
    <row r="697" spans="1:17" ht="18.75">
      <c r="A697" s="52" t="s">
        <v>306</v>
      </c>
      <c r="B697" s="53"/>
      <c r="C697" s="53"/>
      <c r="D697" s="54">
        <f t="shared" si="62"/>
        <v>0</v>
      </c>
      <c r="E697" s="53"/>
      <c r="F697" s="50"/>
      <c r="G697" s="48"/>
      <c r="H697" s="48"/>
      <c r="I697" s="48"/>
      <c r="J697" s="49"/>
      <c r="K697" s="48"/>
      <c r="L697" s="48"/>
      <c r="M697" s="48"/>
      <c r="N697" s="48"/>
      <c r="O697" s="48"/>
      <c r="P697" s="54">
        <f t="shared" si="63"/>
        <v>0</v>
      </c>
      <c r="Q697" s="76">
        <f t="shared" si="64"/>
        <v>0</v>
      </c>
    </row>
    <row r="698" spans="1:17" ht="18.75">
      <c r="A698" s="52" t="s">
        <v>307</v>
      </c>
      <c r="B698" s="53"/>
      <c r="C698" s="53"/>
      <c r="D698" s="54">
        <f t="shared" si="62"/>
        <v>0</v>
      </c>
      <c r="E698" s="53"/>
      <c r="F698" s="50"/>
      <c r="G698" s="48"/>
      <c r="H698" s="48"/>
      <c r="I698" s="48"/>
      <c r="J698" s="49"/>
      <c r="K698" s="48"/>
      <c r="L698" s="48"/>
      <c r="M698" s="48"/>
      <c r="N698" s="48"/>
      <c r="O698" s="48"/>
      <c r="P698" s="54">
        <f t="shared" si="63"/>
        <v>0</v>
      </c>
      <c r="Q698" s="76">
        <f t="shared" si="64"/>
        <v>0</v>
      </c>
    </row>
    <row r="699" spans="1:17" ht="18.75">
      <c r="A699" s="52" t="s">
        <v>308</v>
      </c>
      <c r="B699" s="53"/>
      <c r="C699" s="53"/>
      <c r="D699" s="54">
        <f t="shared" si="62"/>
        <v>0</v>
      </c>
      <c r="E699" s="53"/>
      <c r="F699" s="50"/>
      <c r="G699" s="48"/>
      <c r="H699" s="48"/>
      <c r="I699" s="48"/>
      <c r="J699" s="49"/>
      <c r="K699" s="48"/>
      <c r="L699" s="48"/>
      <c r="M699" s="48"/>
      <c r="N699" s="48"/>
      <c r="O699" s="48"/>
      <c r="P699" s="54">
        <f t="shared" si="63"/>
        <v>0</v>
      </c>
      <c r="Q699" s="76">
        <f t="shared" si="64"/>
        <v>0</v>
      </c>
    </row>
    <row r="700" spans="1:17" ht="18.75">
      <c r="A700" s="52" t="s">
        <v>309</v>
      </c>
      <c r="B700" s="53"/>
      <c r="C700" s="53"/>
      <c r="D700" s="54">
        <f t="shared" si="62"/>
        <v>0</v>
      </c>
      <c r="E700" s="53"/>
      <c r="F700" s="50"/>
      <c r="G700" s="48"/>
      <c r="H700" s="48"/>
      <c r="I700" s="48"/>
      <c r="J700" s="49"/>
      <c r="K700" s="48"/>
      <c r="L700" s="48"/>
      <c r="M700" s="48"/>
      <c r="N700" s="48"/>
      <c r="O700" s="48"/>
      <c r="P700" s="54">
        <f t="shared" si="63"/>
        <v>0</v>
      </c>
      <c r="Q700" s="76">
        <f t="shared" si="64"/>
        <v>0</v>
      </c>
    </row>
    <row r="701" spans="1:17" ht="18.75">
      <c r="A701" s="52" t="s">
        <v>310</v>
      </c>
      <c r="B701" s="53"/>
      <c r="C701" s="53"/>
      <c r="D701" s="54">
        <f t="shared" si="62"/>
        <v>0</v>
      </c>
      <c r="E701" s="53"/>
      <c r="F701" s="50"/>
      <c r="G701" s="48"/>
      <c r="H701" s="48"/>
      <c r="I701" s="48"/>
      <c r="J701" s="49"/>
      <c r="K701" s="48"/>
      <c r="L701" s="48"/>
      <c r="M701" s="48"/>
      <c r="N701" s="48"/>
      <c r="O701" s="48"/>
      <c r="P701" s="54">
        <f t="shared" si="63"/>
        <v>0</v>
      </c>
      <c r="Q701" s="76">
        <f t="shared" si="64"/>
        <v>0</v>
      </c>
    </row>
    <row r="702" spans="1:17" ht="18.75">
      <c r="A702" s="52" t="s">
        <v>311</v>
      </c>
      <c r="B702" s="53"/>
      <c r="C702" s="53"/>
      <c r="D702" s="54">
        <f t="shared" si="62"/>
        <v>0</v>
      </c>
      <c r="E702" s="53"/>
      <c r="F702" s="50"/>
      <c r="G702" s="48"/>
      <c r="H702" s="48"/>
      <c r="I702" s="48"/>
      <c r="J702" s="49"/>
      <c r="K702" s="48"/>
      <c r="L702" s="48"/>
      <c r="M702" s="48"/>
      <c r="N702" s="48"/>
      <c r="O702" s="48"/>
      <c r="P702" s="54">
        <f t="shared" si="63"/>
        <v>0</v>
      </c>
      <c r="Q702" s="76">
        <f t="shared" si="64"/>
        <v>0</v>
      </c>
    </row>
    <row r="703" spans="1:17" ht="18.75">
      <c r="A703" s="52" t="s">
        <v>312</v>
      </c>
      <c r="B703" s="53"/>
      <c r="C703" s="53"/>
      <c r="D703" s="54">
        <f t="shared" si="62"/>
        <v>0</v>
      </c>
      <c r="E703" s="53"/>
      <c r="F703" s="50"/>
      <c r="G703" s="48"/>
      <c r="H703" s="48"/>
      <c r="I703" s="48"/>
      <c r="J703" s="49"/>
      <c r="K703" s="48"/>
      <c r="L703" s="48"/>
      <c r="M703" s="48"/>
      <c r="N703" s="48"/>
      <c r="O703" s="48"/>
      <c r="P703" s="54">
        <f t="shared" si="63"/>
        <v>0</v>
      </c>
      <c r="Q703" s="76">
        <f t="shared" si="64"/>
        <v>0</v>
      </c>
    </row>
    <row r="704" spans="1:17" ht="18.75">
      <c r="A704" s="52" t="s">
        <v>313</v>
      </c>
      <c r="B704" s="53"/>
      <c r="C704" s="53"/>
      <c r="D704" s="54">
        <f t="shared" si="62"/>
        <v>0</v>
      </c>
      <c r="E704" s="53"/>
      <c r="F704" s="50"/>
      <c r="G704" s="48"/>
      <c r="H704" s="48"/>
      <c r="I704" s="48"/>
      <c r="J704" s="49"/>
      <c r="K704" s="48"/>
      <c r="L704" s="48"/>
      <c r="M704" s="48"/>
      <c r="N704" s="48"/>
      <c r="O704" s="48"/>
      <c r="P704" s="54">
        <f t="shared" si="63"/>
        <v>0</v>
      </c>
      <c r="Q704" s="76">
        <f t="shared" si="64"/>
        <v>0</v>
      </c>
    </row>
    <row r="705" spans="1:17" ht="18.75">
      <c r="A705" s="52" t="s">
        <v>314</v>
      </c>
      <c r="B705" s="53"/>
      <c r="C705" s="53"/>
      <c r="D705" s="54">
        <f t="shared" si="62"/>
        <v>0</v>
      </c>
      <c r="E705" s="53"/>
      <c r="F705" s="50"/>
      <c r="G705" s="48"/>
      <c r="H705" s="48"/>
      <c r="I705" s="48"/>
      <c r="J705" s="49"/>
      <c r="K705" s="48"/>
      <c r="L705" s="48"/>
      <c r="M705" s="48"/>
      <c r="N705" s="48"/>
      <c r="O705" s="48"/>
      <c r="P705" s="54">
        <f t="shared" si="63"/>
        <v>0</v>
      </c>
      <c r="Q705" s="76">
        <f t="shared" si="64"/>
        <v>0</v>
      </c>
    </row>
    <row r="706" spans="1:17" ht="18.75">
      <c r="A706" s="52" t="s">
        <v>315</v>
      </c>
      <c r="B706" s="53"/>
      <c r="C706" s="53"/>
      <c r="D706" s="54">
        <f t="shared" si="62"/>
        <v>0</v>
      </c>
      <c r="E706" s="53"/>
      <c r="F706" s="50"/>
      <c r="G706" s="48"/>
      <c r="H706" s="48"/>
      <c r="I706" s="48"/>
      <c r="J706" s="49"/>
      <c r="K706" s="48"/>
      <c r="L706" s="48"/>
      <c r="M706" s="48"/>
      <c r="N706" s="48"/>
      <c r="O706" s="48"/>
      <c r="P706" s="54">
        <f t="shared" si="63"/>
        <v>0</v>
      </c>
      <c r="Q706" s="76">
        <f t="shared" si="64"/>
        <v>0</v>
      </c>
    </row>
    <row r="707" spans="1:17" ht="18.75">
      <c r="A707" s="52" t="s">
        <v>316</v>
      </c>
      <c r="B707" s="53"/>
      <c r="C707" s="53"/>
      <c r="D707" s="54">
        <f t="shared" si="62"/>
        <v>0</v>
      </c>
      <c r="E707" s="53"/>
      <c r="F707" s="50"/>
      <c r="G707" s="48"/>
      <c r="H707" s="48"/>
      <c r="I707" s="48"/>
      <c r="J707" s="49"/>
      <c r="K707" s="48"/>
      <c r="L707" s="48"/>
      <c r="M707" s="48"/>
      <c r="N707" s="48"/>
      <c r="O707" s="48"/>
      <c r="P707" s="54">
        <f t="shared" si="63"/>
        <v>0</v>
      </c>
      <c r="Q707" s="76">
        <f t="shared" si="64"/>
        <v>0</v>
      </c>
    </row>
    <row r="708" spans="1:17" ht="18.75">
      <c r="A708" s="52" t="s">
        <v>317</v>
      </c>
      <c r="B708" s="53"/>
      <c r="C708" s="53"/>
      <c r="D708" s="54">
        <f t="shared" si="62"/>
        <v>0</v>
      </c>
      <c r="E708" s="53"/>
      <c r="F708" s="50"/>
      <c r="G708" s="48"/>
      <c r="H708" s="48"/>
      <c r="I708" s="48"/>
      <c r="J708" s="49"/>
      <c r="K708" s="48"/>
      <c r="L708" s="48"/>
      <c r="M708" s="48"/>
      <c r="N708" s="48"/>
      <c r="O708" s="48"/>
      <c r="P708" s="54">
        <f t="shared" si="63"/>
        <v>0</v>
      </c>
      <c r="Q708" s="76">
        <f t="shared" si="64"/>
        <v>0</v>
      </c>
    </row>
    <row r="709" spans="1:17" ht="18.75">
      <c r="A709" s="52" t="s">
        <v>318</v>
      </c>
      <c r="B709" s="53"/>
      <c r="C709" s="53"/>
      <c r="D709" s="54">
        <f t="shared" si="62"/>
        <v>0</v>
      </c>
      <c r="E709" s="53"/>
      <c r="F709" s="50"/>
      <c r="G709" s="48"/>
      <c r="H709" s="48"/>
      <c r="I709" s="48"/>
      <c r="J709" s="49"/>
      <c r="K709" s="48"/>
      <c r="L709" s="48"/>
      <c r="M709" s="48"/>
      <c r="N709" s="48"/>
      <c r="O709" s="48"/>
      <c r="P709" s="54">
        <f t="shared" si="63"/>
        <v>0</v>
      </c>
      <c r="Q709" s="76">
        <f t="shared" si="64"/>
        <v>0</v>
      </c>
    </row>
    <row r="710" spans="1:17" ht="18.75">
      <c r="A710" s="52" t="s">
        <v>319</v>
      </c>
      <c r="B710" s="53"/>
      <c r="C710" s="53"/>
      <c r="D710" s="54">
        <f t="shared" si="62"/>
        <v>0</v>
      </c>
      <c r="E710" s="53"/>
      <c r="F710" s="50"/>
      <c r="G710" s="48"/>
      <c r="H710" s="48"/>
      <c r="I710" s="48"/>
      <c r="J710" s="49"/>
      <c r="K710" s="48"/>
      <c r="L710" s="48"/>
      <c r="M710" s="48"/>
      <c r="N710" s="48"/>
      <c r="O710" s="48"/>
      <c r="P710" s="54">
        <f t="shared" si="63"/>
        <v>0</v>
      </c>
      <c r="Q710" s="76">
        <f t="shared" si="64"/>
        <v>0</v>
      </c>
    </row>
    <row r="711" spans="1:17" ht="18.75">
      <c r="A711" s="52" t="s">
        <v>320</v>
      </c>
      <c r="B711" s="53"/>
      <c r="C711" s="53"/>
      <c r="D711" s="54">
        <f t="shared" si="62"/>
        <v>0</v>
      </c>
      <c r="E711" s="53"/>
      <c r="F711" s="50"/>
      <c r="G711" s="48"/>
      <c r="H711" s="48"/>
      <c r="I711" s="48"/>
      <c r="J711" s="49"/>
      <c r="K711" s="48"/>
      <c r="L711" s="48"/>
      <c r="M711" s="48"/>
      <c r="N711" s="48"/>
      <c r="O711" s="48"/>
      <c r="P711" s="54">
        <f t="shared" si="63"/>
        <v>0</v>
      </c>
      <c r="Q711" s="76">
        <f t="shared" si="64"/>
        <v>0</v>
      </c>
    </row>
    <row r="712" spans="1:17" ht="18.75">
      <c r="A712" s="52" t="s">
        <v>321</v>
      </c>
      <c r="B712" s="53"/>
      <c r="C712" s="53"/>
      <c r="D712" s="54">
        <f t="shared" si="62"/>
        <v>0</v>
      </c>
      <c r="E712" s="53"/>
      <c r="F712" s="50"/>
      <c r="G712" s="48"/>
      <c r="H712" s="48"/>
      <c r="I712" s="48"/>
      <c r="J712" s="49"/>
      <c r="K712" s="48"/>
      <c r="L712" s="48"/>
      <c r="M712" s="48"/>
      <c r="N712" s="48"/>
      <c r="O712" s="48"/>
      <c r="P712" s="54">
        <f t="shared" si="63"/>
        <v>0</v>
      </c>
      <c r="Q712" s="76">
        <f t="shared" si="64"/>
        <v>0</v>
      </c>
    </row>
    <row r="713" spans="1:17" ht="18.75">
      <c r="A713" s="52" t="s">
        <v>322</v>
      </c>
      <c r="B713" s="53"/>
      <c r="C713" s="53"/>
      <c r="D713" s="54">
        <f t="shared" si="62"/>
        <v>0</v>
      </c>
      <c r="E713" s="53"/>
      <c r="F713" s="50"/>
      <c r="G713" s="48"/>
      <c r="H713" s="48"/>
      <c r="I713" s="48"/>
      <c r="J713" s="49"/>
      <c r="K713" s="48"/>
      <c r="L713" s="48"/>
      <c r="M713" s="48"/>
      <c r="N713" s="48"/>
      <c r="O713" s="48"/>
      <c r="P713" s="54">
        <f t="shared" si="63"/>
        <v>0</v>
      </c>
      <c r="Q713" s="76">
        <f t="shared" si="64"/>
        <v>0</v>
      </c>
    </row>
    <row r="714" spans="1:17" ht="18.75">
      <c r="A714" s="52" t="s">
        <v>323</v>
      </c>
      <c r="B714" s="53"/>
      <c r="C714" s="53"/>
      <c r="D714" s="54">
        <f t="shared" si="62"/>
        <v>0</v>
      </c>
      <c r="E714" s="53"/>
      <c r="F714" s="50"/>
      <c r="G714" s="48"/>
      <c r="H714" s="48"/>
      <c r="I714" s="48"/>
      <c r="J714" s="49"/>
      <c r="K714" s="48"/>
      <c r="L714" s="48"/>
      <c r="M714" s="48"/>
      <c r="N714" s="48"/>
      <c r="O714" s="48"/>
      <c r="P714" s="54">
        <f t="shared" si="63"/>
        <v>0</v>
      </c>
      <c r="Q714" s="76">
        <f t="shared" si="64"/>
        <v>0</v>
      </c>
    </row>
    <row r="715" spans="1:17" ht="18.75">
      <c r="A715" s="52" t="s">
        <v>324</v>
      </c>
      <c r="B715" s="53"/>
      <c r="C715" s="53"/>
      <c r="D715" s="54">
        <f t="shared" si="62"/>
        <v>0</v>
      </c>
      <c r="E715" s="53"/>
      <c r="F715" s="50"/>
      <c r="G715" s="48"/>
      <c r="H715" s="48"/>
      <c r="I715" s="48"/>
      <c r="J715" s="49"/>
      <c r="K715" s="48"/>
      <c r="L715" s="48"/>
      <c r="M715" s="48"/>
      <c r="N715" s="48"/>
      <c r="O715" s="48"/>
      <c r="P715" s="54">
        <f t="shared" si="63"/>
        <v>0</v>
      </c>
      <c r="Q715" s="76">
        <f t="shared" si="64"/>
        <v>0</v>
      </c>
    </row>
    <row r="716" spans="1:17" ht="18.75">
      <c r="A716" s="52" t="s">
        <v>325</v>
      </c>
      <c r="B716" s="53"/>
      <c r="C716" s="53"/>
      <c r="D716" s="54">
        <f t="shared" si="62"/>
        <v>0</v>
      </c>
      <c r="E716" s="53"/>
      <c r="F716" s="50"/>
      <c r="G716" s="48"/>
      <c r="H716" s="48"/>
      <c r="I716" s="48"/>
      <c r="J716" s="49"/>
      <c r="K716" s="48"/>
      <c r="L716" s="48"/>
      <c r="M716" s="48"/>
      <c r="N716" s="48"/>
      <c r="O716" s="48"/>
      <c r="P716" s="54">
        <f t="shared" si="63"/>
        <v>0</v>
      </c>
      <c r="Q716" s="76">
        <f t="shared" si="64"/>
        <v>0</v>
      </c>
    </row>
    <row r="717" spans="1:17" ht="18.75">
      <c r="A717" s="52" t="s">
        <v>326</v>
      </c>
      <c r="B717" s="53"/>
      <c r="C717" s="53"/>
      <c r="D717" s="54">
        <f t="shared" si="62"/>
        <v>0</v>
      </c>
      <c r="E717" s="53"/>
      <c r="F717" s="50"/>
      <c r="G717" s="48"/>
      <c r="H717" s="48"/>
      <c r="I717" s="48"/>
      <c r="J717" s="49"/>
      <c r="K717" s="48"/>
      <c r="L717" s="48"/>
      <c r="M717" s="48"/>
      <c r="N717" s="48"/>
      <c r="O717" s="48"/>
      <c r="P717" s="54">
        <f t="shared" si="63"/>
        <v>0</v>
      </c>
      <c r="Q717" s="76">
        <f t="shared" si="64"/>
        <v>0</v>
      </c>
    </row>
    <row r="718" spans="1:17" ht="18.75">
      <c r="A718" s="52" t="s">
        <v>327</v>
      </c>
      <c r="B718" s="53"/>
      <c r="C718" s="53"/>
      <c r="D718" s="54">
        <f t="shared" si="62"/>
        <v>0</v>
      </c>
      <c r="E718" s="53"/>
      <c r="F718" s="50"/>
      <c r="G718" s="48"/>
      <c r="H718" s="48"/>
      <c r="I718" s="48"/>
      <c r="J718" s="49"/>
      <c r="K718" s="48"/>
      <c r="L718" s="48"/>
      <c r="M718" s="48"/>
      <c r="N718" s="48"/>
      <c r="O718" s="48"/>
      <c r="P718" s="54">
        <f t="shared" si="63"/>
        <v>0</v>
      </c>
      <c r="Q718" s="76">
        <f t="shared" si="64"/>
        <v>0</v>
      </c>
    </row>
    <row r="719" spans="1:17" ht="18.75">
      <c r="A719" s="52" t="s">
        <v>328</v>
      </c>
      <c r="B719" s="53"/>
      <c r="C719" s="53"/>
      <c r="D719" s="54">
        <f t="shared" si="62"/>
        <v>0</v>
      </c>
      <c r="E719" s="53"/>
      <c r="F719" s="50"/>
      <c r="G719" s="48"/>
      <c r="H719" s="48"/>
      <c r="I719" s="48"/>
      <c r="J719" s="49"/>
      <c r="K719" s="48"/>
      <c r="L719" s="48"/>
      <c r="M719" s="48"/>
      <c r="N719" s="48"/>
      <c r="O719" s="48"/>
      <c r="P719" s="54">
        <f t="shared" si="63"/>
        <v>0</v>
      </c>
      <c r="Q719" s="76">
        <f t="shared" si="64"/>
        <v>0</v>
      </c>
    </row>
    <row r="720" spans="1:17" ht="18.75">
      <c r="A720" s="52" t="s">
        <v>329</v>
      </c>
      <c r="B720" s="53"/>
      <c r="C720" s="53"/>
      <c r="D720" s="54">
        <f t="shared" si="62"/>
        <v>0</v>
      </c>
      <c r="E720" s="53"/>
      <c r="F720" s="50"/>
      <c r="G720" s="48"/>
      <c r="H720" s="48"/>
      <c r="I720" s="48"/>
      <c r="J720" s="49"/>
      <c r="K720" s="48"/>
      <c r="L720" s="48"/>
      <c r="M720" s="48"/>
      <c r="N720" s="48"/>
      <c r="O720" s="48"/>
      <c r="P720" s="54">
        <f t="shared" si="63"/>
        <v>0</v>
      </c>
      <c r="Q720" s="76">
        <f t="shared" si="64"/>
        <v>0</v>
      </c>
    </row>
    <row r="721" spans="1:17" ht="18.75">
      <c r="A721" s="52" t="s">
        <v>330</v>
      </c>
      <c r="B721" s="53"/>
      <c r="C721" s="53"/>
      <c r="D721" s="54">
        <f t="shared" si="62"/>
        <v>0</v>
      </c>
      <c r="E721" s="53"/>
      <c r="F721" s="50"/>
      <c r="G721" s="48"/>
      <c r="H721" s="48"/>
      <c r="I721" s="48"/>
      <c r="J721" s="49"/>
      <c r="K721" s="48"/>
      <c r="L721" s="48"/>
      <c r="M721" s="48"/>
      <c r="N721" s="48"/>
      <c r="O721" s="48"/>
      <c r="P721" s="54">
        <f t="shared" si="63"/>
        <v>0</v>
      </c>
      <c r="Q721" s="76">
        <f t="shared" si="64"/>
        <v>0</v>
      </c>
    </row>
    <row r="722" spans="1:17" ht="18.75">
      <c r="A722" s="52" t="s">
        <v>331</v>
      </c>
      <c r="B722" s="53"/>
      <c r="C722" s="53"/>
      <c r="D722" s="54">
        <f t="shared" si="62"/>
        <v>0</v>
      </c>
      <c r="E722" s="53"/>
      <c r="F722" s="50"/>
      <c r="G722" s="48"/>
      <c r="H722" s="48"/>
      <c r="I722" s="48"/>
      <c r="J722" s="49"/>
      <c r="K722" s="48"/>
      <c r="L722" s="48"/>
      <c r="M722" s="48"/>
      <c r="N722" s="48"/>
      <c r="O722" s="48"/>
      <c r="P722" s="54">
        <f t="shared" si="63"/>
        <v>0</v>
      </c>
      <c r="Q722" s="76">
        <f t="shared" si="64"/>
        <v>0</v>
      </c>
    </row>
    <row r="723" spans="1:17" ht="18.75">
      <c r="A723" s="52" t="s">
        <v>332</v>
      </c>
      <c r="B723" s="53"/>
      <c r="C723" s="53"/>
      <c r="D723" s="54">
        <f t="shared" si="62"/>
        <v>0</v>
      </c>
      <c r="E723" s="53"/>
      <c r="F723" s="50"/>
      <c r="G723" s="48"/>
      <c r="H723" s="48"/>
      <c r="I723" s="48"/>
      <c r="J723" s="49"/>
      <c r="K723" s="48"/>
      <c r="L723" s="48"/>
      <c r="M723" s="48"/>
      <c r="N723" s="48"/>
      <c r="O723" s="48"/>
      <c r="P723" s="54">
        <f t="shared" si="63"/>
        <v>0</v>
      </c>
      <c r="Q723" s="76">
        <f t="shared" si="64"/>
        <v>0</v>
      </c>
    </row>
    <row r="724" spans="1:17" ht="18.75">
      <c r="A724" s="52" t="s">
        <v>333</v>
      </c>
      <c r="B724" s="53"/>
      <c r="C724" s="53"/>
      <c r="D724" s="54">
        <f t="shared" si="62"/>
        <v>0</v>
      </c>
      <c r="E724" s="53"/>
      <c r="F724" s="50"/>
      <c r="G724" s="48"/>
      <c r="H724" s="48"/>
      <c r="I724" s="48"/>
      <c r="J724" s="49"/>
      <c r="K724" s="48"/>
      <c r="L724" s="48"/>
      <c r="M724" s="48"/>
      <c r="N724" s="48"/>
      <c r="O724" s="48"/>
      <c r="P724" s="54">
        <f t="shared" si="63"/>
        <v>0</v>
      </c>
      <c r="Q724" s="76">
        <f t="shared" si="64"/>
        <v>0</v>
      </c>
    </row>
    <row r="725" spans="1:17" ht="18.75">
      <c r="A725" s="52" t="s">
        <v>334</v>
      </c>
      <c r="B725" s="53"/>
      <c r="C725" s="53"/>
      <c r="D725" s="54">
        <f t="shared" si="62"/>
        <v>0</v>
      </c>
      <c r="E725" s="53"/>
      <c r="F725" s="50"/>
      <c r="G725" s="48"/>
      <c r="H725" s="48"/>
      <c r="I725" s="48"/>
      <c r="J725" s="49"/>
      <c r="K725" s="48"/>
      <c r="L725" s="48"/>
      <c r="M725" s="48"/>
      <c r="N725" s="48"/>
      <c r="O725" s="48"/>
      <c r="P725" s="54">
        <f t="shared" si="63"/>
        <v>0</v>
      </c>
      <c r="Q725" s="76">
        <f t="shared" si="64"/>
        <v>0</v>
      </c>
    </row>
    <row r="726" spans="1:17" ht="18.75">
      <c r="A726" s="52" t="s">
        <v>335</v>
      </c>
      <c r="B726" s="53"/>
      <c r="C726" s="53"/>
      <c r="D726" s="54">
        <f t="shared" si="62"/>
        <v>0</v>
      </c>
      <c r="E726" s="53"/>
      <c r="F726" s="50"/>
      <c r="G726" s="48"/>
      <c r="H726" s="48"/>
      <c r="I726" s="48"/>
      <c r="J726" s="49"/>
      <c r="K726" s="48"/>
      <c r="L726" s="48"/>
      <c r="M726" s="48"/>
      <c r="N726" s="48"/>
      <c r="O726" s="48"/>
      <c r="P726" s="54">
        <f t="shared" si="63"/>
        <v>0</v>
      </c>
      <c r="Q726" s="76">
        <f t="shared" si="64"/>
        <v>0</v>
      </c>
    </row>
    <row r="727" spans="1:17" ht="18.75">
      <c r="A727" s="52" t="s">
        <v>336</v>
      </c>
      <c r="B727" s="53"/>
      <c r="C727" s="53"/>
      <c r="D727" s="54">
        <f t="shared" si="62"/>
        <v>0</v>
      </c>
      <c r="E727" s="53"/>
      <c r="F727" s="50"/>
      <c r="G727" s="48"/>
      <c r="H727" s="48"/>
      <c r="I727" s="48"/>
      <c r="J727" s="49"/>
      <c r="K727" s="48"/>
      <c r="L727" s="48"/>
      <c r="M727" s="48"/>
      <c r="N727" s="48"/>
      <c r="O727" s="48"/>
      <c r="P727" s="54">
        <f t="shared" si="63"/>
        <v>0</v>
      </c>
      <c r="Q727" s="76">
        <f t="shared" si="64"/>
        <v>0</v>
      </c>
    </row>
    <row r="728" spans="1:17" ht="18.75">
      <c r="A728" s="52" t="s">
        <v>337</v>
      </c>
      <c r="B728" s="53"/>
      <c r="C728" s="53"/>
      <c r="D728" s="54">
        <f t="shared" si="62"/>
        <v>0</v>
      </c>
      <c r="E728" s="53"/>
      <c r="F728" s="50"/>
      <c r="G728" s="48"/>
      <c r="H728" s="48"/>
      <c r="I728" s="48"/>
      <c r="J728" s="49"/>
      <c r="K728" s="48"/>
      <c r="L728" s="48"/>
      <c r="M728" s="48"/>
      <c r="N728" s="48"/>
      <c r="O728" s="48"/>
      <c r="P728" s="54">
        <f t="shared" si="63"/>
        <v>0</v>
      </c>
      <c r="Q728" s="76">
        <f t="shared" si="64"/>
        <v>0</v>
      </c>
    </row>
    <row r="729" spans="1:17" ht="18.75">
      <c r="A729" s="52" t="s">
        <v>338</v>
      </c>
      <c r="B729" s="53"/>
      <c r="C729" s="53"/>
      <c r="D729" s="54">
        <f t="shared" si="62"/>
        <v>0</v>
      </c>
      <c r="E729" s="53"/>
      <c r="F729" s="50"/>
      <c r="G729" s="48"/>
      <c r="H729" s="48"/>
      <c r="I729" s="48"/>
      <c r="J729" s="49"/>
      <c r="K729" s="48"/>
      <c r="L729" s="48"/>
      <c r="M729" s="48"/>
      <c r="N729" s="48"/>
      <c r="O729" s="48"/>
      <c r="P729" s="54">
        <f t="shared" si="63"/>
        <v>0</v>
      </c>
      <c r="Q729" s="76">
        <f t="shared" si="64"/>
        <v>0</v>
      </c>
    </row>
    <row r="730" spans="1:17" ht="18.75">
      <c r="A730" s="52" t="s">
        <v>339</v>
      </c>
      <c r="B730" s="53"/>
      <c r="C730" s="53"/>
      <c r="D730" s="54">
        <f t="shared" ref="D730:D793" si="65">C730-E730</f>
        <v>0</v>
      </c>
      <c r="E730" s="53"/>
      <c r="F730" s="50"/>
      <c r="G730" s="48"/>
      <c r="H730" s="48"/>
      <c r="I730" s="48"/>
      <c r="J730" s="49"/>
      <c r="K730" s="48"/>
      <c r="L730" s="48"/>
      <c r="M730" s="48"/>
      <c r="N730" s="48"/>
      <c r="O730" s="48"/>
      <c r="P730" s="54">
        <f t="shared" ref="P730:P793" si="66">E730-SUM(F730:O730)</f>
        <v>0</v>
      </c>
      <c r="Q730" s="76">
        <f t="shared" ref="Q730:Q793" si="67">SUM(F730:P730)-(E730)</f>
        <v>0</v>
      </c>
    </row>
    <row r="731" spans="1:17" ht="18.75">
      <c r="A731" s="52" t="s">
        <v>340</v>
      </c>
      <c r="B731" s="53"/>
      <c r="C731" s="53"/>
      <c r="D731" s="54">
        <f t="shared" si="65"/>
        <v>0</v>
      </c>
      <c r="E731" s="53"/>
      <c r="F731" s="50"/>
      <c r="G731" s="48"/>
      <c r="H731" s="48"/>
      <c r="I731" s="48"/>
      <c r="J731" s="49"/>
      <c r="K731" s="48"/>
      <c r="L731" s="48"/>
      <c r="M731" s="48"/>
      <c r="N731" s="48"/>
      <c r="O731" s="48"/>
      <c r="P731" s="54">
        <f t="shared" si="66"/>
        <v>0</v>
      </c>
      <c r="Q731" s="76">
        <f t="shared" si="67"/>
        <v>0</v>
      </c>
    </row>
    <row r="732" spans="1:17" ht="18.75">
      <c r="A732" s="52" t="s">
        <v>341</v>
      </c>
      <c r="B732" s="53"/>
      <c r="C732" s="53"/>
      <c r="D732" s="54">
        <f t="shared" si="65"/>
        <v>0</v>
      </c>
      <c r="E732" s="53"/>
      <c r="F732" s="50"/>
      <c r="G732" s="48"/>
      <c r="H732" s="48"/>
      <c r="I732" s="48"/>
      <c r="J732" s="49"/>
      <c r="K732" s="48"/>
      <c r="L732" s="48"/>
      <c r="M732" s="48"/>
      <c r="N732" s="48"/>
      <c r="O732" s="48"/>
      <c r="P732" s="54">
        <f t="shared" si="66"/>
        <v>0</v>
      </c>
      <c r="Q732" s="76">
        <f t="shared" si="67"/>
        <v>0</v>
      </c>
    </row>
    <row r="733" spans="1:17" ht="18.75">
      <c r="A733" s="52" t="s">
        <v>342</v>
      </c>
      <c r="B733" s="53"/>
      <c r="C733" s="53"/>
      <c r="D733" s="54">
        <f t="shared" si="65"/>
        <v>0</v>
      </c>
      <c r="E733" s="53"/>
      <c r="F733" s="50"/>
      <c r="G733" s="48"/>
      <c r="H733" s="48"/>
      <c r="I733" s="48"/>
      <c r="J733" s="49"/>
      <c r="K733" s="48"/>
      <c r="L733" s="48"/>
      <c r="M733" s="48"/>
      <c r="N733" s="48"/>
      <c r="O733" s="48"/>
      <c r="P733" s="54">
        <f t="shared" si="66"/>
        <v>0</v>
      </c>
      <c r="Q733" s="76">
        <f t="shared" si="67"/>
        <v>0</v>
      </c>
    </row>
    <row r="734" spans="1:17" ht="18.75">
      <c r="A734" s="52" t="s">
        <v>343</v>
      </c>
      <c r="B734" s="53"/>
      <c r="C734" s="53"/>
      <c r="D734" s="54">
        <f t="shared" si="65"/>
        <v>0</v>
      </c>
      <c r="E734" s="53"/>
      <c r="F734" s="50"/>
      <c r="G734" s="48"/>
      <c r="H734" s="48"/>
      <c r="I734" s="48"/>
      <c r="J734" s="49"/>
      <c r="K734" s="48"/>
      <c r="L734" s="48"/>
      <c r="M734" s="48"/>
      <c r="N734" s="48"/>
      <c r="O734" s="48"/>
      <c r="P734" s="54">
        <f t="shared" si="66"/>
        <v>0</v>
      </c>
      <c r="Q734" s="76">
        <f t="shared" si="67"/>
        <v>0</v>
      </c>
    </row>
    <row r="735" spans="1:17" ht="18.75">
      <c r="A735" s="52" t="s">
        <v>344</v>
      </c>
      <c r="B735" s="53"/>
      <c r="C735" s="53"/>
      <c r="D735" s="54">
        <f t="shared" si="65"/>
        <v>0</v>
      </c>
      <c r="E735" s="53"/>
      <c r="F735" s="50"/>
      <c r="G735" s="48"/>
      <c r="H735" s="48"/>
      <c r="I735" s="48"/>
      <c r="J735" s="49"/>
      <c r="K735" s="48"/>
      <c r="L735" s="48"/>
      <c r="M735" s="48"/>
      <c r="N735" s="48"/>
      <c r="O735" s="48"/>
      <c r="P735" s="54">
        <f t="shared" si="66"/>
        <v>0</v>
      </c>
      <c r="Q735" s="76">
        <f t="shared" si="67"/>
        <v>0</v>
      </c>
    </row>
    <row r="736" spans="1:17" ht="18.75">
      <c r="A736" s="52" t="s">
        <v>345</v>
      </c>
      <c r="B736" s="53"/>
      <c r="C736" s="53"/>
      <c r="D736" s="54">
        <f t="shared" si="65"/>
        <v>0</v>
      </c>
      <c r="E736" s="53"/>
      <c r="F736" s="50"/>
      <c r="G736" s="48"/>
      <c r="H736" s="48"/>
      <c r="I736" s="48"/>
      <c r="J736" s="49"/>
      <c r="K736" s="48"/>
      <c r="L736" s="48"/>
      <c r="M736" s="48"/>
      <c r="N736" s="48"/>
      <c r="O736" s="48"/>
      <c r="P736" s="54">
        <f t="shared" si="66"/>
        <v>0</v>
      </c>
      <c r="Q736" s="76">
        <f t="shared" si="67"/>
        <v>0</v>
      </c>
    </row>
    <row r="737" spans="1:17" ht="18.75">
      <c r="A737" s="52" t="s">
        <v>346</v>
      </c>
      <c r="B737" s="53"/>
      <c r="C737" s="53"/>
      <c r="D737" s="54">
        <f t="shared" si="65"/>
        <v>0</v>
      </c>
      <c r="E737" s="53"/>
      <c r="F737" s="50"/>
      <c r="G737" s="48"/>
      <c r="H737" s="48"/>
      <c r="I737" s="48"/>
      <c r="J737" s="49"/>
      <c r="K737" s="48"/>
      <c r="L737" s="48"/>
      <c r="M737" s="48"/>
      <c r="N737" s="48"/>
      <c r="O737" s="48"/>
      <c r="P737" s="54">
        <f t="shared" si="66"/>
        <v>0</v>
      </c>
      <c r="Q737" s="76">
        <f t="shared" si="67"/>
        <v>0</v>
      </c>
    </row>
    <row r="738" spans="1:17" ht="18.75">
      <c r="A738" s="52" t="s">
        <v>347</v>
      </c>
      <c r="B738" s="53"/>
      <c r="C738" s="53"/>
      <c r="D738" s="54">
        <f t="shared" si="65"/>
        <v>0</v>
      </c>
      <c r="E738" s="53"/>
      <c r="F738" s="50"/>
      <c r="G738" s="48"/>
      <c r="H738" s="48"/>
      <c r="I738" s="48"/>
      <c r="J738" s="49"/>
      <c r="K738" s="48"/>
      <c r="L738" s="48"/>
      <c r="M738" s="48"/>
      <c r="N738" s="48"/>
      <c r="O738" s="48"/>
      <c r="P738" s="54">
        <f t="shared" si="66"/>
        <v>0</v>
      </c>
      <c r="Q738" s="76">
        <f t="shared" si="67"/>
        <v>0</v>
      </c>
    </row>
    <row r="739" spans="1:17" ht="18.75">
      <c r="A739" s="52" t="s">
        <v>348</v>
      </c>
      <c r="B739" s="53"/>
      <c r="C739" s="53"/>
      <c r="D739" s="54">
        <f t="shared" si="65"/>
        <v>0</v>
      </c>
      <c r="E739" s="53"/>
      <c r="F739" s="50"/>
      <c r="G739" s="48"/>
      <c r="H739" s="48"/>
      <c r="I739" s="48"/>
      <c r="J739" s="49"/>
      <c r="K739" s="48"/>
      <c r="L739" s="48"/>
      <c r="M739" s="48"/>
      <c r="N739" s="48"/>
      <c r="O739" s="48"/>
      <c r="P739" s="54">
        <f t="shared" si="66"/>
        <v>0</v>
      </c>
      <c r="Q739" s="76">
        <f t="shared" si="67"/>
        <v>0</v>
      </c>
    </row>
    <row r="740" spans="1:17" ht="18.75">
      <c r="A740" s="52" t="s">
        <v>349</v>
      </c>
      <c r="B740" s="53"/>
      <c r="C740" s="53"/>
      <c r="D740" s="54">
        <f t="shared" si="65"/>
        <v>0</v>
      </c>
      <c r="E740" s="53"/>
      <c r="F740" s="50"/>
      <c r="G740" s="48"/>
      <c r="H740" s="48"/>
      <c r="I740" s="48"/>
      <c r="J740" s="49"/>
      <c r="K740" s="48"/>
      <c r="L740" s="48"/>
      <c r="M740" s="48"/>
      <c r="N740" s="48"/>
      <c r="O740" s="48"/>
      <c r="P740" s="54">
        <f t="shared" si="66"/>
        <v>0</v>
      </c>
      <c r="Q740" s="76">
        <f t="shared" si="67"/>
        <v>0</v>
      </c>
    </row>
    <row r="741" spans="1:17" ht="18.75">
      <c r="A741" s="52" t="s">
        <v>350</v>
      </c>
      <c r="B741" s="53"/>
      <c r="C741" s="53"/>
      <c r="D741" s="54">
        <f t="shared" si="65"/>
        <v>0</v>
      </c>
      <c r="E741" s="53"/>
      <c r="F741" s="50"/>
      <c r="G741" s="48"/>
      <c r="H741" s="48"/>
      <c r="I741" s="48"/>
      <c r="J741" s="49"/>
      <c r="K741" s="48"/>
      <c r="L741" s="48"/>
      <c r="M741" s="48"/>
      <c r="N741" s="48"/>
      <c r="O741" s="48"/>
      <c r="P741" s="54">
        <f t="shared" si="66"/>
        <v>0</v>
      </c>
      <c r="Q741" s="76">
        <f t="shared" si="67"/>
        <v>0</v>
      </c>
    </row>
    <row r="742" spans="1:17" ht="18.75">
      <c r="A742" s="52" t="s">
        <v>351</v>
      </c>
      <c r="B742" s="53"/>
      <c r="C742" s="53"/>
      <c r="D742" s="54">
        <f t="shared" si="65"/>
        <v>0</v>
      </c>
      <c r="E742" s="53"/>
      <c r="F742" s="50"/>
      <c r="G742" s="48"/>
      <c r="H742" s="48"/>
      <c r="I742" s="48"/>
      <c r="J742" s="49"/>
      <c r="K742" s="48"/>
      <c r="L742" s="48"/>
      <c r="M742" s="48"/>
      <c r="N742" s="48"/>
      <c r="O742" s="48"/>
      <c r="P742" s="54">
        <f t="shared" si="66"/>
        <v>0</v>
      </c>
      <c r="Q742" s="76">
        <f t="shared" si="67"/>
        <v>0</v>
      </c>
    </row>
    <row r="743" spans="1:17" ht="18.75">
      <c r="A743" s="52" t="s">
        <v>352</v>
      </c>
      <c r="B743" s="53"/>
      <c r="C743" s="53"/>
      <c r="D743" s="54">
        <f t="shared" si="65"/>
        <v>0</v>
      </c>
      <c r="E743" s="53"/>
      <c r="F743" s="50"/>
      <c r="G743" s="48"/>
      <c r="H743" s="48"/>
      <c r="I743" s="48"/>
      <c r="J743" s="49"/>
      <c r="K743" s="48"/>
      <c r="L743" s="48"/>
      <c r="M743" s="48"/>
      <c r="N743" s="48"/>
      <c r="O743" s="48"/>
      <c r="P743" s="54">
        <f t="shared" si="66"/>
        <v>0</v>
      </c>
      <c r="Q743" s="76">
        <f t="shared" si="67"/>
        <v>0</v>
      </c>
    </row>
    <row r="744" spans="1:17" ht="18.75">
      <c r="A744" s="52" t="s">
        <v>353</v>
      </c>
      <c r="B744" s="53"/>
      <c r="C744" s="53"/>
      <c r="D744" s="54">
        <f t="shared" si="65"/>
        <v>0</v>
      </c>
      <c r="E744" s="53"/>
      <c r="F744" s="50"/>
      <c r="G744" s="48"/>
      <c r="H744" s="48"/>
      <c r="I744" s="48"/>
      <c r="J744" s="49"/>
      <c r="K744" s="48"/>
      <c r="L744" s="48"/>
      <c r="M744" s="48"/>
      <c r="N744" s="48"/>
      <c r="O744" s="48"/>
      <c r="P744" s="54">
        <f t="shared" si="66"/>
        <v>0</v>
      </c>
      <c r="Q744" s="76">
        <f t="shared" si="67"/>
        <v>0</v>
      </c>
    </row>
    <row r="745" spans="1:17" ht="18.75">
      <c r="A745" s="52" t="s">
        <v>354</v>
      </c>
      <c r="B745" s="53"/>
      <c r="C745" s="53"/>
      <c r="D745" s="54">
        <f t="shared" si="65"/>
        <v>0</v>
      </c>
      <c r="E745" s="53"/>
      <c r="F745" s="50"/>
      <c r="G745" s="48"/>
      <c r="H745" s="48"/>
      <c r="I745" s="48"/>
      <c r="J745" s="49"/>
      <c r="K745" s="48"/>
      <c r="L745" s="48"/>
      <c r="M745" s="48"/>
      <c r="N745" s="48"/>
      <c r="O745" s="48"/>
      <c r="P745" s="54">
        <f t="shared" si="66"/>
        <v>0</v>
      </c>
      <c r="Q745" s="76">
        <f t="shared" si="67"/>
        <v>0</v>
      </c>
    </row>
    <row r="746" spans="1:17" ht="18.75">
      <c r="A746" s="52" t="s">
        <v>355</v>
      </c>
      <c r="B746" s="53"/>
      <c r="C746" s="53"/>
      <c r="D746" s="54">
        <f t="shared" si="65"/>
        <v>0</v>
      </c>
      <c r="E746" s="53"/>
      <c r="F746" s="50"/>
      <c r="G746" s="48"/>
      <c r="H746" s="48"/>
      <c r="I746" s="48"/>
      <c r="J746" s="49"/>
      <c r="K746" s="48"/>
      <c r="L746" s="48"/>
      <c r="M746" s="48"/>
      <c r="N746" s="48"/>
      <c r="O746" s="48"/>
      <c r="P746" s="54">
        <f t="shared" si="66"/>
        <v>0</v>
      </c>
      <c r="Q746" s="76">
        <f t="shared" si="67"/>
        <v>0</v>
      </c>
    </row>
    <row r="747" spans="1:17" ht="18.75">
      <c r="A747" s="52" t="s">
        <v>356</v>
      </c>
      <c r="B747" s="53"/>
      <c r="C747" s="53"/>
      <c r="D747" s="54">
        <f t="shared" si="65"/>
        <v>0</v>
      </c>
      <c r="E747" s="53"/>
      <c r="F747" s="50"/>
      <c r="G747" s="48"/>
      <c r="H747" s="48"/>
      <c r="I747" s="48"/>
      <c r="J747" s="49"/>
      <c r="K747" s="48"/>
      <c r="L747" s="48"/>
      <c r="M747" s="48"/>
      <c r="N747" s="48"/>
      <c r="O747" s="48"/>
      <c r="P747" s="54">
        <f t="shared" si="66"/>
        <v>0</v>
      </c>
      <c r="Q747" s="76">
        <f t="shared" si="67"/>
        <v>0</v>
      </c>
    </row>
    <row r="748" spans="1:17" ht="18.75">
      <c r="A748" s="52" t="s">
        <v>357</v>
      </c>
      <c r="B748" s="53"/>
      <c r="C748" s="53"/>
      <c r="D748" s="54">
        <f t="shared" si="65"/>
        <v>0</v>
      </c>
      <c r="E748" s="53"/>
      <c r="F748" s="50"/>
      <c r="G748" s="48"/>
      <c r="H748" s="48"/>
      <c r="I748" s="48"/>
      <c r="J748" s="49"/>
      <c r="K748" s="48"/>
      <c r="L748" s="48"/>
      <c r="M748" s="48"/>
      <c r="N748" s="48"/>
      <c r="O748" s="48"/>
      <c r="P748" s="54">
        <f t="shared" si="66"/>
        <v>0</v>
      </c>
      <c r="Q748" s="76">
        <f t="shared" si="67"/>
        <v>0</v>
      </c>
    </row>
    <row r="749" spans="1:17" ht="18.75">
      <c r="A749" s="52" t="s">
        <v>358</v>
      </c>
      <c r="B749" s="53"/>
      <c r="C749" s="53"/>
      <c r="D749" s="54">
        <f t="shared" si="65"/>
        <v>0</v>
      </c>
      <c r="E749" s="53"/>
      <c r="F749" s="50"/>
      <c r="G749" s="48"/>
      <c r="H749" s="48"/>
      <c r="I749" s="48"/>
      <c r="J749" s="49"/>
      <c r="K749" s="48"/>
      <c r="L749" s="48"/>
      <c r="M749" s="48"/>
      <c r="N749" s="48"/>
      <c r="O749" s="48"/>
      <c r="P749" s="54">
        <f t="shared" si="66"/>
        <v>0</v>
      </c>
      <c r="Q749" s="76">
        <f t="shared" si="67"/>
        <v>0</v>
      </c>
    </row>
    <row r="750" spans="1:17" ht="18.75">
      <c r="A750" s="52" t="s">
        <v>359</v>
      </c>
      <c r="B750" s="53"/>
      <c r="C750" s="53"/>
      <c r="D750" s="54">
        <f t="shared" si="65"/>
        <v>0</v>
      </c>
      <c r="E750" s="53"/>
      <c r="F750" s="50"/>
      <c r="G750" s="48"/>
      <c r="H750" s="48"/>
      <c r="I750" s="48"/>
      <c r="J750" s="49"/>
      <c r="K750" s="48"/>
      <c r="L750" s="48"/>
      <c r="M750" s="48"/>
      <c r="N750" s="48"/>
      <c r="O750" s="48"/>
      <c r="P750" s="54">
        <f t="shared" si="66"/>
        <v>0</v>
      </c>
      <c r="Q750" s="76">
        <f t="shared" si="67"/>
        <v>0</v>
      </c>
    </row>
    <row r="751" spans="1:17" ht="18.75">
      <c r="A751" s="52" t="s">
        <v>360</v>
      </c>
      <c r="B751" s="53"/>
      <c r="C751" s="53"/>
      <c r="D751" s="54">
        <f t="shared" si="65"/>
        <v>0</v>
      </c>
      <c r="E751" s="53"/>
      <c r="F751" s="50"/>
      <c r="G751" s="48"/>
      <c r="H751" s="48"/>
      <c r="I751" s="48"/>
      <c r="J751" s="49"/>
      <c r="K751" s="48"/>
      <c r="L751" s="48"/>
      <c r="M751" s="48"/>
      <c r="N751" s="48"/>
      <c r="O751" s="48"/>
      <c r="P751" s="54">
        <f t="shared" si="66"/>
        <v>0</v>
      </c>
      <c r="Q751" s="76">
        <f t="shared" si="67"/>
        <v>0</v>
      </c>
    </row>
    <row r="752" spans="1:17" ht="18.75">
      <c r="A752" s="52" t="s">
        <v>361</v>
      </c>
      <c r="B752" s="53"/>
      <c r="C752" s="53"/>
      <c r="D752" s="54">
        <f t="shared" si="65"/>
        <v>0</v>
      </c>
      <c r="E752" s="53"/>
      <c r="F752" s="50"/>
      <c r="G752" s="48"/>
      <c r="H752" s="48"/>
      <c r="I752" s="48"/>
      <c r="J752" s="49"/>
      <c r="K752" s="48"/>
      <c r="L752" s="48"/>
      <c r="M752" s="48"/>
      <c r="N752" s="48"/>
      <c r="O752" s="48"/>
      <c r="P752" s="54">
        <f t="shared" si="66"/>
        <v>0</v>
      </c>
      <c r="Q752" s="76">
        <f t="shared" si="67"/>
        <v>0</v>
      </c>
    </row>
    <row r="753" spans="1:17" ht="18.75">
      <c r="A753" s="52" t="s">
        <v>362</v>
      </c>
      <c r="B753" s="53"/>
      <c r="C753" s="53"/>
      <c r="D753" s="54">
        <f t="shared" si="65"/>
        <v>0</v>
      </c>
      <c r="E753" s="53"/>
      <c r="F753" s="50"/>
      <c r="G753" s="48"/>
      <c r="H753" s="48"/>
      <c r="I753" s="48"/>
      <c r="J753" s="49"/>
      <c r="K753" s="48"/>
      <c r="L753" s="48"/>
      <c r="M753" s="48"/>
      <c r="N753" s="48"/>
      <c r="O753" s="48"/>
      <c r="P753" s="54">
        <f t="shared" si="66"/>
        <v>0</v>
      </c>
      <c r="Q753" s="76">
        <f t="shared" si="67"/>
        <v>0</v>
      </c>
    </row>
    <row r="754" spans="1:17" ht="18.75">
      <c r="A754" s="52" t="s">
        <v>363</v>
      </c>
      <c r="B754" s="53"/>
      <c r="C754" s="53"/>
      <c r="D754" s="54">
        <f t="shared" si="65"/>
        <v>0</v>
      </c>
      <c r="E754" s="53"/>
      <c r="F754" s="50"/>
      <c r="G754" s="48"/>
      <c r="H754" s="48"/>
      <c r="I754" s="48"/>
      <c r="J754" s="49"/>
      <c r="K754" s="48"/>
      <c r="L754" s="48"/>
      <c r="M754" s="48"/>
      <c r="N754" s="48"/>
      <c r="O754" s="48"/>
      <c r="P754" s="54">
        <f t="shared" si="66"/>
        <v>0</v>
      </c>
      <c r="Q754" s="76">
        <f t="shared" si="67"/>
        <v>0</v>
      </c>
    </row>
    <row r="755" spans="1:17" ht="18.75">
      <c r="A755" s="52" t="s">
        <v>364</v>
      </c>
      <c r="B755" s="53"/>
      <c r="C755" s="53"/>
      <c r="D755" s="54">
        <f t="shared" si="65"/>
        <v>0</v>
      </c>
      <c r="E755" s="53"/>
      <c r="F755" s="50"/>
      <c r="G755" s="48"/>
      <c r="H755" s="48"/>
      <c r="I755" s="48"/>
      <c r="J755" s="49"/>
      <c r="K755" s="48"/>
      <c r="L755" s="48"/>
      <c r="M755" s="48"/>
      <c r="N755" s="48"/>
      <c r="O755" s="48"/>
      <c r="P755" s="54">
        <f t="shared" si="66"/>
        <v>0</v>
      </c>
      <c r="Q755" s="76">
        <f t="shared" si="67"/>
        <v>0</v>
      </c>
    </row>
    <row r="756" spans="1:17" ht="18.75">
      <c r="A756" s="52" t="s">
        <v>365</v>
      </c>
      <c r="B756" s="53"/>
      <c r="C756" s="53"/>
      <c r="D756" s="54">
        <f t="shared" si="65"/>
        <v>0</v>
      </c>
      <c r="E756" s="53"/>
      <c r="F756" s="50"/>
      <c r="G756" s="48"/>
      <c r="H756" s="48"/>
      <c r="I756" s="48"/>
      <c r="J756" s="49"/>
      <c r="K756" s="48"/>
      <c r="L756" s="48"/>
      <c r="M756" s="48"/>
      <c r="N756" s="48"/>
      <c r="O756" s="48"/>
      <c r="P756" s="54">
        <f t="shared" si="66"/>
        <v>0</v>
      </c>
      <c r="Q756" s="76">
        <f t="shared" si="67"/>
        <v>0</v>
      </c>
    </row>
    <row r="757" spans="1:17" ht="18.75">
      <c r="A757" s="52" t="s">
        <v>366</v>
      </c>
      <c r="B757" s="53"/>
      <c r="C757" s="53"/>
      <c r="D757" s="54">
        <f t="shared" si="65"/>
        <v>0</v>
      </c>
      <c r="E757" s="53"/>
      <c r="F757" s="50"/>
      <c r="G757" s="48"/>
      <c r="H757" s="48"/>
      <c r="I757" s="48"/>
      <c r="J757" s="49"/>
      <c r="K757" s="48"/>
      <c r="L757" s="48"/>
      <c r="M757" s="48"/>
      <c r="N757" s="48"/>
      <c r="O757" s="48"/>
      <c r="P757" s="54">
        <f t="shared" si="66"/>
        <v>0</v>
      </c>
      <c r="Q757" s="76">
        <f t="shared" si="67"/>
        <v>0</v>
      </c>
    </row>
    <row r="758" spans="1:17" ht="18.75">
      <c r="A758" s="52" t="s">
        <v>367</v>
      </c>
      <c r="B758" s="53"/>
      <c r="C758" s="53"/>
      <c r="D758" s="54">
        <f t="shared" si="65"/>
        <v>0</v>
      </c>
      <c r="E758" s="53"/>
      <c r="F758" s="50"/>
      <c r="G758" s="48"/>
      <c r="H758" s="48"/>
      <c r="I758" s="48"/>
      <c r="J758" s="49"/>
      <c r="K758" s="48"/>
      <c r="L758" s="48"/>
      <c r="M758" s="48"/>
      <c r="N758" s="48"/>
      <c r="O758" s="48"/>
      <c r="P758" s="54">
        <f t="shared" si="66"/>
        <v>0</v>
      </c>
      <c r="Q758" s="76">
        <f t="shared" si="67"/>
        <v>0</v>
      </c>
    </row>
    <row r="759" spans="1:17" ht="18.75">
      <c r="A759" s="52" t="s">
        <v>368</v>
      </c>
      <c r="B759" s="53"/>
      <c r="C759" s="53"/>
      <c r="D759" s="54">
        <f t="shared" si="65"/>
        <v>0</v>
      </c>
      <c r="E759" s="53"/>
      <c r="F759" s="50"/>
      <c r="G759" s="48"/>
      <c r="H759" s="48"/>
      <c r="I759" s="48"/>
      <c r="J759" s="49"/>
      <c r="K759" s="48"/>
      <c r="L759" s="48"/>
      <c r="M759" s="48"/>
      <c r="N759" s="48"/>
      <c r="O759" s="48"/>
      <c r="P759" s="54">
        <f t="shared" si="66"/>
        <v>0</v>
      </c>
      <c r="Q759" s="76">
        <f t="shared" si="67"/>
        <v>0</v>
      </c>
    </row>
    <row r="760" spans="1:17" ht="18.75">
      <c r="A760" s="52" t="s">
        <v>369</v>
      </c>
      <c r="B760" s="53"/>
      <c r="C760" s="53"/>
      <c r="D760" s="54">
        <f t="shared" si="65"/>
        <v>0</v>
      </c>
      <c r="E760" s="53"/>
      <c r="F760" s="50"/>
      <c r="G760" s="48"/>
      <c r="H760" s="48"/>
      <c r="I760" s="48"/>
      <c r="J760" s="49"/>
      <c r="K760" s="48"/>
      <c r="L760" s="48"/>
      <c r="M760" s="48"/>
      <c r="N760" s="48"/>
      <c r="O760" s="48"/>
      <c r="P760" s="54">
        <f t="shared" si="66"/>
        <v>0</v>
      </c>
      <c r="Q760" s="76">
        <f t="shared" si="67"/>
        <v>0</v>
      </c>
    </row>
    <row r="761" spans="1:17" ht="18.75">
      <c r="A761" s="52" t="s">
        <v>370</v>
      </c>
      <c r="B761" s="53"/>
      <c r="C761" s="53"/>
      <c r="D761" s="54">
        <f t="shared" si="65"/>
        <v>0</v>
      </c>
      <c r="E761" s="53"/>
      <c r="F761" s="50"/>
      <c r="G761" s="48"/>
      <c r="H761" s="48"/>
      <c r="I761" s="48"/>
      <c r="J761" s="49"/>
      <c r="K761" s="48"/>
      <c r="L761" s="48"/>
      <c r="M761" s="48"/>
      <c r="N761" s="48"/>
      <c r="O761" s="48"/>
      <c r="P761" s="54">
        <f t="shared" si="66"/>
        <v>0</v>
      </c>
      <c r="Q761" s="76">
        <f t="shared" si="67"/>
        <v>0</v>
      </c>
    </row>
    <row r="762" spans="1:17" ht="18.75">
      <c r="A762" s="52" t="s">
        <v>371</v>
      </c>
      <c r="B762" s="53"/>
      <c r="C762" s="53"/>
      <c r="D762" s="54">
        <f t="shared" si="65"/>
        <v>0</v>
      </c>
      <c r="E762" s="53"/>
      <c r="F762" s="50"/>
      <c r="G762" s="48"/>
      <c r="H762" s="48"/>
      <c r="I762" s="48"/>
      <c r="J762" s="49"/>
      <c r="K762" s="48"/>
      <c r="L762" s="48"/>
      <c r="M762" s="48"/>
      <c r="N762" s="48"/>
      <c r="O762" s="48"/>
      <c r="P762" s="54">
        <f t="shared" si="66"/>
        <v>0</v>
      </c>
      <c r="Q762" s="76">
        <f t="shared" si="67"/>
        <v>0</v>
      </c>
    </row>
    <row r="763" spans="1:17" ht="18.75">
      <c r="A763" s="52" t="s">
        <v>372</v>
      </c>
      <c r="B763" s="53"/>
      <c r="C763" s="53"/>
      <c r="D763" s="54">
        <f t="shared" si="65"/>
        <v>0</v>
      </c>
      <c r="E763" s="53"/>
      <c r="F763" s="50"/>
      <c r="G763" s="48"/>
      <c r="H763" s="48"/>
      <c r="I763" s="48"/>
      <c r="J763" s="49"/>
      <c r="K763" s="48"/>
      <c r="L763" s="48"/>
      <c r="M763" s="48"/>
      <c r="N763" s="48"/>
      <c r="O763" s="48"/>
      <c r="P763" s="54">
        <f t="shared" si="66"/>
        <v>0</v>
      </c>
      <c r="Q763" s="76">
        <f t="shared" si="67"/>
        <v>0</v>
      </c>
    </row>
    <row r="764" spans="1:17" ht="18.75">
      <c r="A764" s="52" t="s">
        <v>373</v>
      </c>
      <c r="B764" s="53"/>
      <c r="C764" s="53"/>
      <c r="D764" s="54">
        <f t="shared" si="65"/>
        <v>0</v>
      </c>
      <c r="E764" s="53"/>
      <c r="F764" s="50"/>
      <c r="G764" s="48"/>
      <c r="H764" s="48"/>
      <c r="I764" s="48"/>
      <c r="J764" s="49"/>
      <c r="K764" s="48"/>
      <c r="L764" s="48"/>
      <c r="M764" s="48"/>
      <c r="N764" s="48"/>
      <c r="O764" s="48"/>
      <c r="P764" s="54">
        <f t="shared" si="66"/>
        <v>0</v>
      </c>
      <c r="Q764" s="76">
        <f t="shared" si="67"/>
        <v>0</v>
      </c>
    </row>
    <row r="765" spans="1:17" ht="18.75">
      <c r="A765" s="52" t="s">
        <v>374</v>
      </c>
      <c r="B765" s="53"/>
      <c r="C765" s="53"/>
      <c r="D765" s="54">
        <f t="shared" si="65"/>
        <v>0</v>
      </c>
      <c r="E765" s="53"/>
      <c r="F765" s="50"/>
      <c r="G765" s="48"/>
      <c r="H765" s="48"/>
      <c r="I765" s="48"/>
      <c r="J765" s="49"/>
      <c r="K765" s="48"/>
      <c r="L765" s="48"/>
      <c r="M765" s="48"/>
      <c r="N765" s="48"/>
      <c r="O765" s="48"/>
      <c r="P765" s="54">
        <f t="shared" si="66"/>
        <v>0</v>
      </c>
      <c r="Q765" s="76">
        <f t="shared" si="67"/>
        <v>0</v>
      </c>
    </row>
    <row r="766" spans="1:17" ht="18.75">
      <c r="A766" s="52" t="s">
        <v>375</v>
      </c>
      <c r="B766" s="53"/>
      <c r="C766" s="53"/>
      <c r="D766" s="54">
        <f t="shared" si="65"/>
        <v>0</v>
      </c>
      <c r="E766" s="53"/>
      <c r="F766" s="50"/>
      <c r="G766" s="48"/>
      <c r="H766" s="48"/>
      <c r="I766" s="48"/>
      <c r="J766" s="49"/>
      <c r="K766" s="48"/>
      <c r="L766" s="48"/>
      <c r="M766" s="48"/>
      <c r="N766" s="48"/>
      <c r="O766" s="48"/>
      <c r="P766" s="54">
        <f t="shared" si="66"/>
        <v>0</v>
      </c>
      <c r="Q766" s="76">
        <f t="shared" si="67"/>
        <v>0</v>
      </c>
    </row>
    <row r="767" spans="1:17" ht="18.75">
      <c r="A767" s="52" t="s">
        <v>376</v>
      </c>
      <c r="B767" s="53"/>
      <c r="C767" s="53"/>
      <c r="D767" s="54">
        <f t="shared" si="65"/>
        <v>0</v>
      </c>
      <c r="E767" s="53"/>
      <c r="F767" s="50"/>
      <c r="G767" s="48"/>
      <c r="H767" s="48"/>
      <c r="I767" s="48"/>
      <c r="J767" s="49"/>
      <c r="K767" s="48"/>
      <c r="L767" s="48"/>
      <c r="M767" s="48"/>
      <c r="N767" s="48"/>
      <c r="O767" s="48"/>
      <c r="P767" s="54">
        <f t="shared" si="66"/>
        <v>0</v>
      </c>
      <c r="Q767" s="76">
        <f t="shared" si="67"/>
        <v>0</v>
      </c>
    </row>
    <row r="768" spans="1:17" ht="18.75">
      <c r="A768" s="52" t="s">
        <v>377</v>
      </c>
      <c r="B768" s="53"/>
      <c r="C768" s="53"/>
      <c r="D768" s="54">
        <f t="shared" si="65"/>
        <v>0</v>
      </c>
      <c r="E768" s="53"/>
      <c r="F768" s="50"/>
      <c r="G768" s="48"/>
      <c r="H768" s="48"/>
      <c r="I768" s="48"/>
      <c r="J768" s="49"/>
      <c r="K768" s="48"/>
      <c r="L768" s="48"/>
      <c r="M768" s="48"/>
      <c r="N768" s="48"/>
      <c r="O768" s="48"/>
      <c r="P768" s="54">
        <f t="shared" si="66"/>
        <v>0</v>
      </c>
      <c r="Q768" s="76">
        <f t="shared" si="67"/>
        <v>0</v>
      </c>
    </row>
    <row r="769" spans="1:17" ht="18.75">
      <c r="A769" s="52" t="s">
        <v>378</v>
      </c>
      <c r="B769" s="53"/>
      <c r="C769" s="53"/>
      <c r="D769" s="54">
        <f t="shared" si="65"/>
        <v>0</v>
      </c>
      <c r="E769" s="53"/>
      <c r="F769" s="50"/>
      <c r="G769" s="48"/>
      <c r="H769" s="48"/>
      <c r="I769" s="48"/>
      <c r="J769" s="49"/>
      <c r="K769" s="48"/>
      <c r="L769" s="48"/>
      <c r="M769" s="48"/>
      <c r="N769" s="48"/>
      <c r="O769" s="48"/>
      <c r="P769" s="54">
        <f t="shared" si="66"/>
        <v>0</v>
      </c>
      <c r="Q769" s="76">
        <f t="shared" si="67"/>
        <v>0</v>
      </c>
    </row>
    <row r="770" spans="1:17" ht="18.75">
      <c r="A770" s="52" t="s">
        <v>379</v>
      </c>
      <c r="B770" s="53"/>
      <c r="C770" s="53"/>
      <c r="D770" s="54">
        <f t="shared" si="65"/>
        <v>0</v>
      </c>
      <c r="E770" s="53"/>
      <c r="F770" s="50"/>
      <c r="G770" s="48"/>
      <c r="H770" s="48"/>
      <c r="I770" s="48"/>
      <c r="J770" s="49"/>
      <c r="K770" s="48"/>
      <c r="L770" s="48"/>
      <c r="M770" s="48"/>
      <c r="N770" s="48"/>
      <c r="O770" s="48"/>
      <c r="P770" s="54">
        <f t="shared" si="66"/>
        <v>0</v>
      </c>
      <c r="Q770" s="76">
        <f t="shared" si="67"/>
        <v>0</v>
      </c>
    </row>
    <row r="771" spans="1:17" ht="18.75">
      <c r="A771" s="52" t="s">
        <v>380</v>
      </c>
      <c r="B771" s="53"/>
      <c r="C771" s="53"/>
      <c r="D771" s="54">
        <f t="shared" si="65"/>
        <v>0</v>
      </c>
      <c r="E771" s="53"/>
      <c r="F771" s="50"/>
      <c r="G771" s="48"/>
      <c r="H771" s="48"/>
      <c r="I771" s="48"/>
      <c r="J771" s="49"/>
      <c r="K771" s="48"/>
      <c r="L771" s="48"/>
      <c r="M771" s="48"/>
      <c r="N771" s="48"/>
      <c r="O771" s="48"/>
      <c r="P771" s="54">
        <f t="shared" si="66"/>
        <v>0</v>
      </c>
      <c r="Q771" s="76">
        <f t="shared" si="67"/>
        <v>0</v>
      </c>
    </row>
    <row r="772" spans="1:17" ht="18.75">
      <c r="A772" s="52" t="s">
        <v>381</v>
      </c>
      <c r="B772" s="53"/>
      <c r="C772" s="53"/>
      <c r="D772" s="54">
        <f t="shared" si="65"/>
        <v>0</v>
      </c>
      <c r="E772" s="53"/>
      <c r="F772" s="50"/>
      <c r="G772" s="48"/>
      <c r="H772" s="48"/>
      <c r="I772" s="48"/>
      <c r="J772" s="49"/>
      <c r="K772" s="48"/>
      <c r="L772" s="48"/>
      <c r="M772" s="48"/>
      <c r="N772" s="48"/>
      <c r="O772" s="48"/>
      <c r="P772" s="54">
        <f t="shared" si="66"/>
        <v>0</v>
      </c>
      <c r="Q772" s="76">
        <f t="shared" si="67"/>
        <v>0</v>
      </c>
    </row>
    <row r="773" spans="1:17" ht="18.75">
      <c r="A773" s="52" t="s">
        <v>382</v>
      </c>
      <c r="B773" s="53"/>
      <c r="C773" s="53"/>
      <c r="D773" s="54">
        <f t="shared" si="65"/>
        <v>0</v>
      </c>
      <c r="E773" s="53"/>
      <c r="F773" s="50"/>
      <c r="G773" s="48"/>
      <c r="H773" s="48"/>
      <c r="I773" s="48"/>
      <c r="J773" s="49"/>
      <c r="K773" s="48"/>
      <c r="L773" s="48"/>
      <c r="M773" s="48"/>
      <c r="N773" s="48"/>
      <c r="O773" s="48"/>
      <c r="P773" s="54">
        <f t="shared" si="66"/>
        <v>0</v>
      </c>
      <c r="Q773" s="76">
        <f t="shared" si="67"/>
        <v>0</v>
      </c>
    </row>
    <row r="774" spans="1:17" ht="18.75">
      <c r="A774" s="52" t="s">
        <v>383</v>
      </c>
      <c r="B774" s="53"/>
      <c r="C774" s="53"/>
      <c r="D774" s="54">
        <f t="shared" si="65"/>
        <v>0</v>
      </c>
      <c r="E774" s="53"/>
      <c r="F774" s="50"/>
      <c r="G774" s="48"/>
      <c r="H774" s="48"/>
      <c r="I774" s="48"/>
      <c r="J774" s="49"/>
      <c r="K774" s="48"/>
      <c r="L774" s="48"/>
      <c r="M774" s="48"/>
      <c r="N774" s="48"/>
      <c r="O774" s="48"/>
      <c r="P774" s="54">
        <f t="shared" si="66"/>
        <v>0</v>
      </c>
      <c r="Q774" s="76">
        <f t="shared" si="67"/>
        <v>0</v>
      </c>
    </row>
    <row r="775" spans="1:17" ht="18.75">
      <c r="A775" s="52" t="s">
        <v>384</v>
      </c>
      <c r="B775" s="53"/>
      <c r="C775" s="53"/>
      <c r="D775" s="54">
        <f t="shared" si="65"/>
        <v>0</v>
      </c>
      <c r="E775" s="53"/>
      <c r="F775" s="50"/>
      <c r="G775" s="48"/>
      <c r="H775" s="48"/>
      <c r="I775" s="48"/>
      <c r="J775" s="49"/>
      <c r="K775" s="48"/>
      <c r="L775" s="48"/>
      <c r="M775" s="48"/>
      <c r="N775" s="48"/>
      <c r="O775" s="48"/>
      <c r="P775" s="54">
        <f t="shared" si="66"/>
        <v>0</v>
      </c>
      <c r="Q775" s="76">
        <f t="shared" si="67"/>
        <v>0</v>
      </c>
    </row>
    <row r="776" spans="1:17" ht="18.75">
      <c r="A776" s="52" t="s">
        <v>385</v>
      </c>
      <c r="B776" s="53"/>
      <c r="C776" s="53"/>
      <c r="D776" s="54">
        <f t="shared" si="65"/>
        <v>0</v>
      </c>
      <c r="E776" s="53"/>
      <c r="F776" s="50"/>
      <c r="G776" s="48"/>
      <c r="H776" s="48"/>
      <c r="I776" s="48"/>
      <c r="J776" s="49"/>
      <c r="K776" s="48"/>
      <c r="L776" s="48"/>
      <c r="M776" s="48"/>
      <c r="N776" s="48"/>
      <c r="O776" s="48"/>
      <c r="P776" s="54">
        <f t="shared" si="66"/>
        <v>0</v>
      </c>
      <c r="Q776" s="76">
        <f t="shared" si="67"/>
        <v>0</v>
      </c>
    </row>
    <row r="777" spans="1:17" ht="18.75">
      <c r="A777" s="52" t="s">
        <v>386</v>
      </c>
      <c r="B777" s="53"/>
      <c r="C777" s="53"/>
      <c r="D777" s="54">
        <f t="shared" si="65"/>
        <v>0</v>
      </c>
      <c r="E777" s="53"/>
      <c r="F777" s="50"/>
      <c r="G777" s="48"/>
      <c r="H777" s="48"/>
      <c r="I777" s="48"/>
      <c r="J777" s="49"/>
      <c r="K777" s="48"/>
      <c r="L777" s="48"/>
      <c r="M777" s="48"/>
      <c r="N777" s="48"/>
      <c r="O777" s="48"/>
      <c r="P777" s="54">
        <f t="shared" si="66"/>
        <v>0</v>
      </c>
      <c r="Q777" s="76">
        <f t="shared" si="67"/>
        <v>0</v>
      </c>
    </row>
    <row r="778" spans="1:17" ht="18.75">
      <c r="A778" s="52" t="s">
        <v>387</v>
      </c>
      <c r="B778" s="53"/>
      <c r="C778" s="53"/>
      <c r="D778" s="54">
        <f t="shared" si="65"/>
        <v>0</v>
      </c>
      <c r="E778" s="53"/>
      <c r="F778" s="50"/>
      <c r="G778" s="48"/>
      <c r="H778" s="48"/>
      <c r="I778" s="48"/>
      <c r="J778" s="49"/>
      <c r="K778" s="48"/>
      <c r="L778" s="48"/>
      <c r="M778" s="48"/>
      <c r="N778" s="48"/>
      <c r="O778" s="48"/>
      <c r="P778" s="54">
        <f t="shared" si="66"/>
        <v>0</v>
      </c>
      <c r="Q778" s="76">
        <f t="shared" si="67"/>
        <v>0</v>
      </c>
    </row>
    <row r="779" spans="1:17" ht="18.75">
      <c r="A779" s="52" t="s">
        <v>388</v>
      </c>
      <c r="B779" s="53"/>
      <c r="C779" s="53"/>
      <c r="D779" s="54">
        <f t="shared" si="65"/>
        <v>0</v>
      </c>
      <c r="E779" s="53"/>
      <c r="F779" s="50"/>
      <c r="G779" s="48"/>
      <c r="H779" s="48"/>
      <c r="I779" s="48"/>
      <c r="J779" s="49"/>
      <c r="K779" s="48"/>
      <c r="L779" s="48"/>
      <c r="M779" s="48"/>
      <c r="N779" s="48"/>
      <c r="O779" s="48"/>
      <c r="P779" s="54">
        <f t="shared" si="66"/>
        <v>0</v>
      </c>
      <c r="Q779" s="76">
        <f t="shared" si="67"/>
        <v>0</v>
      </c>
    </row>
    <row r="780" spans="1:17" ht="18.75">
      <c r="A780" s="52" t="s">
        <v>389</v>
      </c>
      <c r="B780" s="53"/>
      <c r="C780" s="53"/>
      <c r="D780" s="54">
        <f t="shared" si="65"/>
        <v>0</v>
      </c>
      <c r="E780" s="53"/>
      <c r="F780" s="50"/>
      <c r="G780" s="48"/>
      <c r="H780" s="48"/>
      <c r="I780" s="48"/>
      <c r="J780" s="49"/>
      <c r="K780" s="48"/>
      <c r="L780" s="48"/>
      <c r="M780" s="48"/>
      <c r="N780" s="48"/>
      <c r="O780" s="48"/>
      <c r="P780" s="54">
        <f t="shared" si="66"/>
        <v>0</v>
      </c>
      <c r="Q780" s="76">
        <f t="shared" si="67"/>
        <v>0</v>
      </c>
    </row>
    <row r="781" spans="1:17" ht="18.75">
      <c r="A781" s="52" t="s">
        <v>390</v>
      </c>
      <c r="B781" s="53"/>
      <c r="C781" s="53"/>
      <c r="D781" s="54">
        <f t="shared" si="65"/>
        <v>0</v>
      </c>
      <c r="E781" s="53"/>
      <c r="F781" s="50"/>
      <c r="G781" s="48"/>
      <c r="H781" s="48"/>
      <c r="I781" s="48"/>
      <c r="J781" s="49"/>
      <c r="K781" s="48"/>
      <c r="L781" s="48"/>
      <c r="M781" s="48"/>
      <c r="N781" s="48"/>
      <c r="O781" s="48"/>
      <c r="P781" s="54">
        <f t="shared" si="66"/>
        <v>0</v>
      </c>
      <c r="Q781" s="76">
        <f t="shared" si="67"/>
        <v>0</v>
      </c>
    </row>
    <row r="782" spans="1:17" ht="18.75">
      <c r="A782" s="52" t="s">
        <v>391</v>
      </c>
      <c r="B782" s="53"/>
      <c r="C782" s="53"/>
      <c r="D782" s="54">
        <f t="shared" si="65"/>
        <v>0</v>
      </c>
      <c r="E782" s="53"/>
      <c r="F782" s="50"/>
      <c r="G782" s="48"/>
      <c r="H782" s="48"/>
      <c r="I782" s="48"/>
      <c r="J782" s="49"/>
      <c r="K782" s="48"/>
      <c r="L782" s="48"/>
      <c r="M782" s="48"/>
      <c r="N782" s="48"/>
      <c r="O782" s="48"/>
      <c r="P782" s="54">
        <f t="shared" si="66"/>
        <v>0</v>
      </c>
      <c r="Q782" s="76">
        <f t="shared" si="67"/>
        <v>0</v>
      </c>
    </row>
    <row r="783" spans="1:17" ht="18.75">
      <c r="A783" s="52" t="s">
        <v>392</v>
      </c>
      <c r="B783" s="53"/>
      <c r="C783" s="53"/>
      <c r="D783" s="54">
        <f t="shared" si="65"/>
        <v>0</v>
      </c>
      <c r="E783" s="53"/>
      <c r="F783" s="50"/>
      <c r="G783" s="48"/>
      <c r="H783" s="48"/>
      <c r="I783" s="48"/>
      <c r="J783" s="49"/>
      <c r="K783" s="48"/>
      <c r="L783" s="48"/>
      <c r="M783" s="48"/>
      <c r="N783" s="48"/>
      <c r="O783" s="48"/>
      <c r="P783" s="54">
        <f t="shared" si="66"/>
        <v>0</v>
      </c>
      <c r="Q783" s="76">
        <f t="shared" si="67"/>
        <v>0</v>
      </c>
    </row>
    <row r="784" spans="1:17" ht="18.75">
      <c r="A784" s="52" t="s">
        <v>393</v>
      </c>
      <c r="B784" s="53"/>
      <c r="C784" s="53"/>
      <c r="D784" s="54">
        <f t="shared" si="65"/>
        <v>0</v>
      </c>
      <c r="E784" s="53"/>
      <c r="F784" s="50"/>
      <c r="G784" s="48"/>
      <c r="H784" s="48"/>
      <c r="I784" s="48"/>
      <c r="J784" s="49"/>
      <c r="K784" s="48"/>
      <c r="L784" s="48"/>
      <c r="M784" s="48"/>
      <c r="N784" s="48"/>
      <c r="O784" s="48"/>
      <c r="P784" s="54">
        <f t="shared" si="66"/>
        <v>0</v>
      </c>
      <c r="Q784" s="76">
        <f t="shared" si="67"/>
        <v>0</v>
      </c>
    </row>
    <row r="785" spans="1:17" ht="18.75">
      <c r="A785" s="52" t="s">
        <v>394</v>
      </c>
      <c r="B785" s="53"/>
      <c r="C785" s="53"/>
      <c r="D785" s="54">
        <f t="shared" si="65"/>
        <v>0</v>
      </c>
      <c r="E785" s="53"/>
      <c r="F785" s="50"/>
      <c r="G785" s="48"/>
      <c r="H785" s="48"/>
      <c r="I785" s="48"/>
      <c r="J785" s="49"/>
      <c r="K785" s="48"/>
      <c r="L785" s="48"/>
      <c r="M785" s="48"/>
      <c r="N785" s="48"/>
      <c r="O785" s="48"/>
      <c r="P785" s="54">
        <f t="shared" si="66"/>
        <v>0</v>
      </c>
      <c r="Q785" s="76">
        <f t="shared" si="67"/>
        <v>0</v>
      </c>
    </row>
    <row r="786" spans="1:17" ht="18.75">
      <c r="A786" s="52" t="s">
        <v>395</v>
      </c>
      <c r="B786" s="53"/>
      <c r="C786" s="53"/>
      <c r="D786" s="54">
        <f t="shared" si="65"/>
        <v>0</v>
      </c>
      <c r="E786" s="53"/>
      <c r="F786" s="50"/>
      <c r="G786" s="48"/>
      <c r="H786" s="48"/>
      <c r="I786" s="48"/>
      <c r="J786" s="49"/>
      <c r="K786" s="48"/>
      <c r="L786" s="48"/>
      <c r="M786" s="48"/>
      <c r="N786" s="48"/>
      <c r="O786" s="48"/>
      <c r="P786" s="54">
        <f t="shared" si="66"/>
        <v>0</v>
      </c>
      <c r="Q786" s="76">
        <f t="shared" si="67"/>
        <v>0</v>
      </c>
    </row>
    <row r="787" spans="1:17" ht="18.75">
      <c r="A787" s="52" t="s">
        <v>396</v>
      </c>
      <c r="B787" s="53"/>
      <c r="C787" s="53"/>
      <c r="D787" s="54">
        <f t="shared" si="65"/>
        <v>0</v>
      </c>
      <c r="E787" s="53"/>
      <c r="F787" s="50"/>
      <c r="G787" s="48"/>
      <c r="H787" s="48"/>
      <c r="I787" s="48"/>
      <c r="J787" s="49"/>
      <c r="K787" s="48"/>
      <c r="L787" s="48"/>
      <c r="M787" s="48"/>
      <c r="N787" s="48"/>
      <c r="O787" s="48"/>
      <c r="P787" s="54">
        <f t="shared" si="66"/>
        <v>0</v>
      </c>
      <c r="Q787" s="76">
        <f t="shared" si="67"/>
        <v>0</v>
      </c>
    </row>
    <row r="788" spans="1:17" ht="18.75">
      <c r="A788" s="52" t="s">
        <v>397</v>
      </c>
      <c r="B788" s="53"/>
      <c r="C788" s="53"/>
      <c r="D788" s="54">
        <f t="shared" si="65"/>
        <v>0</v>
      </c>
      <c r="E788" s="53"/>
      <c r="F788" s="50"/>
      <c r="G788" s="48"/>
      <c r="H788" s="48"/>
      <c r="I788" s="48"/>
      <c r="J788" s="49"/>
      <c r="K788" s="48"/>
      <c r="L788" s="48"/>
      <c r="M788" s="48"/>
      <c r="N788" s="48"/>
      <c r="O788" s="48"/>
      <c r="P788" s="54">
        <f t="shared" si="66"/>
        <v>0</v>
      </c>
      <c r="Q788" s="76">
        <f t="shared" si="67"/>
        <v>0</v>
      </c>
    </row>
    <row r="789" spans="1:17" ht="18.75">
      <c r="A789" s="52" t="s">
        <v>398</v>
      </c>
      <c r="B789" s="53"/>
      <c r="C789" s="53"/>
      <c r="D789" s="54">
        <f t="shared" si="65"/>
        <v>0</v>
      </c>
      <c r="E789" s="53"/>
      <c r="F789" s="50"/>
      <c r="G789" s="48"/>
      <c r="H789" s="48"/>
      <c r="I789" s="48"/>
      <c r="J789" s="49"/>
      <c r="K789" s="48"/>
      <c r="L789" s="48"/>
      <c r="M789" s="48"/>
      <c r="N789" s="48"/>
      <c r="O789" s="48"/>
      <c r="P789" s="54">
        <f t="shared" si="66"/>
        <v>0</v>
      </c>
      <c r="Q789" s="76">
        <f t="shared" si="67"/>
        <v>0</v>
      </c>
    </row>
    <row r="790" spans="1:17" ht="18.75">
      <c r="A790" s="52" t="s">
        <v>399</v>
      </c>
      <c r="B790" s="53"/>
      <c r="C790" s="53"/>
      <c r="D790" s="54">
        <f t="shared" si="65"/>
        <v>0</v>
      </c>
      <c r="E790" s="53"/>
      <c r="F790" s="50"/>
      <c r="G790" s="48"/>
      <c r="H790" s="48"/>
      <c r="I790" s="48"/>
      <c r="J790" s="49"/>
      <c r="K790" s="48"/>
      <c r="L790" s="48"/>
      <c r="M790" s="48"/>
      <c r="N790" s="48"/>
      <c r="O790" s="48"/>
      <c r="P790" s="54">
        <f t="shared" si="66"/>
        <v>0</v>
      </c>
      <c r="Q790" s="76">
        <f t="shared" si="67"/>
        <v>0</v>
      </c>
    </row>
    <row r="791" spans="1:17" ht="18.75">
      <c r="A791" s="52" t="s">
        <v>400</v>
      </c>
      <c r="B791" s="53"/>
      <c r="C791" s="53"/>
      <c r="D791" s="54">
        <f t="shared" si="65"/>
        <v>0</v>
      </c>
      <c r="E791" s="53"/>
      <c r="F791" s="50"/>
      <c r="G791" s="48"/>
      <c r="H791" s="48"/>
      <c r="I791" s="48"/>
      <c r="J791" s="49"/>
      <c r="K791" s="48"/>
      <c r="L791" s="48"/>
      <c r="M791" s="48"/>
      <c r="N791" s="48"/>
      <c r="O791" s="48"/>
      <c r="P791" s="54">
        <f t="shared" si="66"/>
        <v>0</v>
      </c>
      <c r="Q791" s="76">
        <f t="shared" si="67"/>
        <v>0</v>
      </c>
    </row>
    <row r="792" spans="1:17" ht="18.75">
      <c r="A792" s="52" t="s">
        <v>401</v>
      </c>
      <c r="B792" s="53"/>
      <c r="C792" s="53"/>
      <c r="D792" s="54">
        <f t="shared" si="65"/>
        <v>0</v>
      </c>
      <c r="E792" s="53"/>
      <c r="F792" s="50"/>
      <c r="G792" s="48"/>
      <c r="H792" s="48"/>
      <c r="I792" s="48"/>
      <c r="J792" s="49"/>
      <c r="K792" s="48"/>
      <c r="L792" s="48"/>
      <c r="M792" s="48"/>
      <c r="N792" s="48"/>
      <c r="O792" s="48"/>
      <c r="P792" s="54">
        <f t="shared" si="66"/>
        <v>0</v>
      </c>
      <c r="Q792" s="76">
        <f t="shared" si="67"/>
        <v>0</v>
      </c>
    </row>
    <row r="793" spans="1:17" ht="18.75">
      <c r="A793" s="52" t="s">
        <v>402</v>
      </c>
      <c r="B793" s="53"/>
      <c r="C793" s="53"/>
      <c r="D793" s="54">
        <f t="shared" si="65"/>
        <v>0</v>
      </c>
      <c r="E793" s="53"/>
      <c r="F793" s="50"/>
      <c r="G793" s="48"/>
      <c r="H793" s="48"/>
      <c r="I793" s="48"/>
      <c r="J793" s="49"/>
      <c r="K793" s="48"/>
      <c r="L793" s="48"/>
      <c r="M793" s="48"/>
      <c r="N793" s="48"/>
      <c r="O793" s="48"/>
      <c r="P793" s="54">
        <f t="shared" si="66"/>
        <v>0</v>
      </c>
      <c r="Q793" s="76">
        <f t="shared" si="67"/>
        <v>0</v>
      </c>
    </row>
    <row r="794" spans="1:17" ht="18.75">
      <c r="A794" s="52" t="s">
        <v>403</v>
      </c>
      <c r="B794" s="53"/>
      <c r="C794" s="53"/>
      <c r="D794" s="54">
        <f t="shared" ref="D794:D808" si="68">C794-E794</f>
        <v>0</v>
      </c>
      <c r="E794" s="53"/>
      <c r="F794" s="50"/>
      <c r="G794" s="48"/>
      <c r="H794" s="48"/>
      <c r="I794" s="48"/>
      <c r="J794" s="49"/>
      <c r="K794" s="48"/>
      <c r="L794" s="48"/>
      <c r="M794" s="48"/>
      <c r="N794" s="48"/>
      <c r="O794" s="48"/>
      <c r="P794" s="54">
        <f t="shared" ref="P794:P808" si="69">E794-SUM(F794:O794)</f>
        <v>0</v>
      </c>
      <c r="Q794" s="76">
        <f t="shared" ref="Q794:Q808" si="70">SUM(F794:P794)-(E794)</f>
        <v>0</v>
      </c>
    </row>
    <row r="795" spans="1:17" ht="18.75">
      <c r="A795" s="52" t="s">
        <v>404</v>
      </c>
      <c r="B795" s="53"/>
      <c r="C795" s="53"/>
      <c r="D795" s="54">
        <f t="shared" si="68"/>
        <v>0</v>
      </c>
      <c r="E795" s="53"/>
      <c r="F795" s="50"/>
      <c r="G795" s="48"/>
      <c r="H795" s="48"/>
      <c r="I795" s="48"/>
      <c r="J795" s="49"/>
      <c r="K795" s="48"/>
      <c r="L795" s="48"/>
      <c r="M795" s="48"/>
      <c r="N795" s="48"/>
      <c r="O795" s="48"/>
      <c r="P795" s="54">
        <f t="shared" si="69"/>
        <v>0</v>
      </c>
      <c r="Q795" s="76">
        <f t="shared" si="70"/>
        <v>0</v>
      </c>
    </row>
    <row r="796" spans="1:17" ht="18.75">
      <c r="A796" s="52" t="s">
        <v>405</v>
      </c>
      <c r="B796" s="53"/>
      <c r="C796" s="53"/>
      <c r="D796" s="54">
        <f t="shared" si="68"/>
        <v>0</v>
      </c>
      <c r="E796" s="53"/>
      <c r="F796" s="50"/>
      <c r="G796" s="48"/>
      <c r="H796" s="48"/>
      <c r="I796" s="48"/>
      <c r="J796" s="49"/>
      <c r="K796" s="48"/>
      <c r="L796" s="48"/>
      <c r="M796" s="48"/>
      <c r="N796" s="48"/>
      <c r="O796" s="48"/>
      <c r="P796" s="54">
        <f t="shared" si="69"/>
        <v>0</v>
      </c>
      <c r="Q796" s="76">
        <f t="shared" si="70"/>
        <v>0</v>
      </c>
    </row>
    <row r="797" spans="1:17" ht="18.75">
      <c r="A797" s="52" t="s">
        <v>406</v>
      </c>
      <c r="B797" s="53"/>
      <c r="C797" s="53"/>
      <c r="D797" s="54">
        <f t="shared" si="68"/>
        <v>0</v>
      </c>
      <c r="E797" s="53"/>
      <c r="F797" s="50"/>
      <c r="G797" s="48"/>
      <c r="H797" s="48"/>
      <c r="I797" s="48"/>
      <c r="J797" s="49"/>
      <c r="K797" s="48"/>
      <c r="L797" s="48"/>
      <c r="M797" s="48"/>
      <c r="N797" s="48"/>
      <c r="O797" s="48"/>
      <c r="P797" s="54">
        <f t="shared" si="69"/>
        <v>0</v>
      </c>
      <c r="Q797" s="76">
        <f t="shared" si="70"/>
        <v>0</v>
      </c>
    </row>
    <row r="798" spans="1:17" ht="18.75">
      <c r="A798" s="52" t="s">
        <v>407</v>
      </c>
      <c r="B798" s="53"/>
      <c r="C798" s="53"/>
      <c r="D798" s="54">
        <f t="shared" si="68"/>
        <v>0</v>
      </c>
      <c r="E798" s="53"/>
      <c r="F798" s="50"/>
      <c r="G798" s="48"/>
      <c r="H798" s="48"/>
      <c r="I798" s="48"/>
      <c r="J798" s="49"/>
      <c r="K798" s="48"/>
      <c r="L798" s="48"/>
      <c r="M798" s="48"/>
      <c r="N798" s="48"/>
      <c r="O798" s="48"/>
      <c r="P798" s="54">
        <f t="shared" si="69"/>
        <v>0</v>
      </c>
      <c r="Q798" s="76">
        <f t="shared" si="70"/>
        <v>0</v>
      </c>
    </row>
    <row r="799" spans="1:17" ht="18.75">
      <c r="A799" s="52" t="s">
        <v>408</v>
      </c>
      <c r="B799" s="53"/>
      <c r="C799" s="53"/>
      <c r="D799" s="54">
        <f t="shared" si="68"/>
        <v>0</v>
      </c>
      <c r="E799" s="53"/>
      <c r="F799" s="50"/>
      <c r="G799" s="48"/>
      <c r="H799" s="48"/>
      <c r="I799" s="48"/>
      <c r="J799" s="49"/>
      <c r="K799" s="48"/>
      <c r="L799" s="48"/>
      <c r="M799" s="48"/>
      <c r="N799" s="48"/>
      <c r="O799" s="48"/>
      <c r="P799" s="54">
        <f t="shared" si="69"/>
        <v>0</v>
      </c>
      <c r="Q799" s="76">
        <f t="shared" si="70"/>
        <v>0</v>
      </c>
    </row>
    <row r="800" spans="1:17" ht="18.75">
      <c r="A800" s="52" t="s">
        <v>409</v>
      </c>
      <c r="B800" s="53"/>
      <c r="C800" s="53"/>
      <c r="D800" s="54">
        <f t="shared" si="68"/>
        <v>0</v>
      </c>
      <c r="E800" s="53"/>
      <c r="F800" s="50"/>
      <c r="G800" s="48"/>
      <c r="H800" s="48"/>
      <c r="I800" s="48"/>
      <c r="J800" s="49"/>
      <c r="K800" s="48"/>
      <c r="L800" s="48"/>
      <c r="M800" s="48"/>
      <c r="N800" s="48"/>
      <c r="O800" s="48"/>
      <c r="P800" s="54">
        <f t="shared" si="69"/>
        <v>0</v>
      </c>
      <c r="Q800" s="76">
        <f t="shared" si="70"/>
        <v>0</v>
      </c>
    </row>
    <row r="801" spans="1:17" ht="18.75">
      <c r="A801" s="52" t="s">
        <v>410</v>
      </c>
      <c r="B801" s="53"/>
      <c r="C801" s="53"/>
      <c r="D801" s="54">
        <f t="shared" si="68"/>
        <v>0</v>
      </c>
      <c r="E801" s="53"/>
      <c r="F801" s="50"/>
      <c r="G801" s="48"/>
      <c r="H801" s="48"/>
      <c r="I801" s="48"/>
      <c r="J801" s="49"/>
      <c r="K801" s="48"/>
      <c r="L801" s="48"/>
      <c r="M801" s="48"/>
      <c r="N801" s="48"/>
      <c r="O801" s="48"/>
      <c r="P801" s="54">
        <f t="shared" si="69"/>
        <v>0</v>
      </c>
      <c r="Q801" s="76">
        <f t="shared" si="70"/>
        <v>0</v>
      </c>
    </row>
    <row r="802" spans="1:17" ht="18.75">
      <c r="A802" s="52" t="s">
        <v>411</v>
      </c>
      <c r="B802" s="53"/>
      <c r="C802" s="53"/>
      <c r="D802" s="54">
        <f t="shared" si="68"/>
        <v>0</v>
      </c>
      <c r="E802" s="53"/>
      <c r="F802" s="50"/>
      <c r="G802" s="48"/>
      <c r="H802" s="48"/>
      <c r="I802" s="48"/>
      <c r="J802" s="49"/>
      <c r="K802" s="48"/>
      <c r="L802" s="48"/>
      <c r="M802" s="48"/>
      <c r="N802" s="48"/>
      <c r="O802" s="48"/>
      <c r="P802" s="54">
        <f t="shared" si="69"/>
        <v>0</v>
      </c>
      <c r="Q802" s="76">
        <f t="shared" si="70"/>
        <v>0</v>
      </c>
    </row>
    <row r="803" spans="1:17" ht="18.75">
      <c r="A803" s="52" t="s">
        <v>412</v>
      </c>
      <c r="B803" s="53"/>
      <c r="C803" s="53"/>
      <c r="D803" s="54">
        <f t="shared" si="68"/>
        <v>0</v>
      </c>
      <c r="E803" s="53"/>
      <c r="F803" s="50"/>
      <c r="G803" s="48"/>
      <c r="H803" s="48"/>
      <c r="I803" s="48"/>
      <c r="J803" s="49"/>
      <c r="K803" s="48"/>
      <c r="L803" s="48"/>
      <c r="M803" s="48"/>
      <c r="N803" s="48"/>
      <c r="O803" s="48"/>
      <c r="P803" s="54">
        <f t="shared" si="69"/>
        <v>0</v>
      </c>
      <c r="Q803" s="76">
        <f t="shared" si="70"/>
        <v>0</v>
      </c>
    </row>
    <row r="804" spans="1:17" ht="18.75">
      <c r="A804" s="52" t="s">
        <v>413</v>
      </c>
      <c r="B804" s="53"/>
      <c r="C804" s="53"/>
      <c r="D804" s="54">
        <f t="shared" si="68"/>
        <v>0</v>
      </c>
      <c r="E804" s="53"/>
      <c r="F804" s="50"/>
      <c r="G804" s="48"/>
      <c r="H804" s="48"/>
      <c r="I804" s="48"/>
      <c r="J804" s="49"/>
      <c r="K804" s="48"/>
      <c r="L804" s="48"/>
      <c r="M804" s="48"/>
      <c r="N804" s="48"/>
      <c r="O804" s="48"/>
      <c r="P804" s="54">
        <f t="shared" si="69"/>
        <v>0</v>
      </c>
      <c r="Q804" s="76">
        <f t="shared" si="70"/>
        <v>0</v>
      </c>
    </row>
    <row r="805" spans="1:17" ht="18.75">
      <c r="A805" s="52" t="s">
        <v>414</v>
      </c>
      <c r="B805" s="53"/>
      <c r="C805" s="53"/>
      <c r="D805" s="54">
        <f t="shared" si="68"/>
        <v>0</v>
      </c>
      <c r="E805" s="53"/>
      <c r="F805" s="50"/>
      <c r="G805" s="48"/>
      <c r="H805" s="48"/>
      <c r="I805" s="48"/>
      <c r="J805" s="49"/>
      <c r="K805" s="48"/>
      <c r="L805" s="48"/>
      <c r="M805" s="48"/>
      <c r="N805" s="48"/>
      <c r="O805" s="48"/>
      <c r="P805" s="54">
        <f t="shared" si="69"/>
        <v>0</v>
      </c>
      <c r="Q805" s="76">
        <f t="shared" si="70"/>
        <v>0</v>
      </c>
    </row>
    <row r="806" spans="1:17" ht="18.75">
      <c r="A806" s="52" t="s">
        <v>415</v>
      </c>
      <c r="B806" s="53"/>
      <c r="C806" s="53"/>
      <c r="D806" s="54">
        <f t="shared" si="68"/>
        <v>0</v>
      </c>
      <c r="E806" s="53"/>
      <c r="F806" s="50"/>
      <c r="G806" s="48"/>
      <c r="H806" s="48"/>
      <c r="I806" s="48"/>
      <c r="J806" s="49"/>
      <c r="K806" s="48"/>
      <c r="L806" s="48"/>
      <c r="M806" s="48"/>
      <c r="N806" s="48"/>
      <c r="O806" s="48"/>
      <c r="P806" s="54">
        <f t="shared" si="69"/>
        <v>0</v>
      </c>
      <c r="Q806" s="76">
        <f t="shared" si="70"/>
        <v>0</v>
      </c>
    </row>
    <row r="807" spans="1:17" ht="18.75">
      <c r="A807" s="52" t="s">
        <v>416</v>
      </c>
      <c r="B807" s="53"/>
      <c r="C807" s="53"/>
      <c r="D807" s="54">
        <f t="shared" si="68"/>
        <v>0</v>
      </c>
      <c r="E807" s="53"/>
      <c r="F807" s="50"/>
      <c r="G807" s="48"/>
      <c r="H807" s="48"/>
      <c r="I807" s="48"/>
      <c r="J807" s="49"/>
      <c r="K807" s="48"/>
      <c r="L807" s="48"/>
      <c r="M807" s="48"/>
      <c r="N807" s="48"/>
      <c r="O807" s="48"/>
      <c r="P807" s="54">
        <f t="shared" si="69"/>
        <v>0</v>
      </c>
      <c r="Q807" s="76">
        <f t="shared" si="70"/>
        <v>0</v>
      </c>
    </row>
    <row r="808" spans="1:17" ht="18.75">
      <c r="A808" s="52" t="s">
        <v>417</v>
      </c>
      <c r="B808" s="53"/>
      <c r="C808" s="53"/>
      <c r="D808" s="54">
        <f t="shared" si="68"/>
        <v>0</v>
      </c>
      <c r="E808" s="53"/>
      <c r="F808" s="50"/>
      <c r="G808" s="48"/>
      <c r="H808" s="48"/>
      <c r="I808" s="48"/>
      <c r="J808" s="49"/>
      <c r="K808" s="48"/>
      <c r="L808" s="48"/>
      <c r="M808" s="48"/>
      <c r="N808" s="48"/>
      <c r="O808" s="48"/>
      <c r="P808" s="54">
        <f t="shared" si="69"/>
        <v>0</v>
      </c>
      <c r="Q808" s="76">
        <f t="shared" si="70"/>
        <v>0</v>
      </c>
    </row>
    <row r="809" spans="1:17">
      <c r="A809" s="70" t="s">
        <v>424</v>
      </c>
      <c r="B809" s="58"/>
      <c r="C809" s="58" t="e">
        <f>(C810/B810)*100</f>
        <v>#DIV/0!</v>
      </c>
      <c r="D809" s="58"/>
      <c r="E809" s="58" t="e">
        <f>(E810/B810)*100</f>
        <v>#DIV/0!</v>
      </c>
      <c r="F809" s="58" t="e">
        <f>(F810*100)/SUM(F810:P810)</f>
        <v>#DIV/0!</v>
      </c>
      <c r="G809" s="58" t="e">
        <f>(G810*100)/SUM(F810:P810)</f>
        <v>#DIV/0!</v>
      </c>
      <c r="H809" s="58" t="e">
        <f>(H810*100)/SUM(F810:P810)</f>
        <v>#DIV/0!</v>
      </c>
      <c r="I809" s="58" t="e">
        <f>(I810*100)/SUM(F810:P810)</f>
        <v>#DIV/0!</v>
      </c>
      <c r="J809" s="58" t="e">
        <f>(J810*100)/SUM(F810:P810)</f>
        <v>#DIV/0!</v>
      </c>
      <c r="K809" s="58" t="e">
        <f>(K810*100)/SUM(F810:P810)</f>
        <v>#DIV/0!</v>
      </c>
      <c r="L809" s="58" t="e">
        <f>(L810*100)/SUM(F810:P810)</f>
        <v>#DIV/0!</v>
      </c>
      <c r="M809" s="58" t="e">
        <f>(M810*100)/SUM(F810:P810)</f>
        <v>#DIV/0!</v>
      </c>
      <c r="N809" s="58" t="e">
        <f>(N810*100)/SUM(F810:P810)</f>
        <v>#DIV/0!</v>
      </c>
      <c r="O809" s="58" t="e">
        <f>(O810*100)/SUM(F810:P810)</f>
        <v>#DIV/0!</v>
      </c>
      <c r="P809" s="58" t="e">
        <f>(P810*100)/SUM(F810:P810)</f>
        <v>#DIV/0!</v>
      </c>
      <c r="Q809" s="46"/>
    </row>
    <row r="810" spans="1:17" ht="15.75">
      <c r="A810" s="55"/>
      <c r="B810" s="56">
        <f>B811</f>
        <v>0</v>
      </c>
      <c r="C810" s="56">
        <f t="shared" ref="C810" si="71">C811</f>
        <v>0</v>
      </c>
      <c r="D810" s="56">
        <f t="shared" ref="D810" si="72">D811</f>
        <v>0</v>
      </c>
      <c r="E810" s="56">
        <f t="shared" ref="E810" si="73">E811</f>
        <v>0</v>
      </c>
      <c r="F810" s="56">
        <f t="shared" ref="F810" si="74">F811</f>
        <v>0</v>
      </c>
      <c r="G810" s="56">
        <f t="shared" ref="G810" si="75">G811</f>
        <v>0</v>
      </c>
      <c r="H810" s="56">
        <f t="shared" ref="H810" si="76">H811</f>
        <v>0</v>
      </c>
      <c r="I810" s="56">
        <f t="shared" ref="I810" si="77">I811</f>
        <v>0</v>
      </c>
      <c r="J810" s="56">
        <f t="shared" ref="J810" si="78">J811</f>
        <v>0</v>
      </c>
      <c r="K810" s="56">
        <f t="shared" ref="K810" si="79">K811</f>
        <v>0</v>
      </c>
      <c r="L810" s="56">
        <f t="shared" ref="L810" si="80">L811</f>
        <v>0</v>
      </c>
      <c r="M810" s="56">
        <f t="shared" ref="M810" si="81">M811</f>
        <v>0</v>
      </c>
      <c r="N810" s="56">
        <f t="shared" ref="N810" si="82">N811</f>
        <v>0</v>
      </c>
      <c r="O810" s="56">
        <f t="shared" ref="O810" si="83">O811</f>
        <v>0</v>
      </c>
      <c r="P810" s="56">
        <f t="shared" ref="P810" si="84">P811</f>
        <v>0</v>
      </c>
      <c r="Q810" s="56">
        <f t="shared" ref="Q810" si="85">Q811</f>
        <v>0</v>
      </c>
    </row>
    <row r="811" spans="1:17" ht="15.75">
      <c r="A811" s="55" t="s">
        <v>422</v>
      </c>
      <c r="B811" s="56">
        <f>SUM(B812:B1211)</f>
        <v>0</v>
      </c>
      <c r="C811" s="56">
        <f t="shared" ref="C811" si="86">SUM(C812:C1211)</f>
        <v>0</v>
      </c>
      <c r="D811" s="56">
        <f>SUM(D812:D1211)</f>
        <v>0</v>
      </c>
      <c r="E811" s="56">
        <f>SUM(E812:E1211)</f>
        <v>0</v>
      </c>
      <c r="F811" s="56">
        <f t="shared" ref="F811" si="87">SUM(F812:F1211)</f>
        <v>0</v>
      </c>
      <c r="G811" s="56">
        <f t="shared" ref="G811" si="88">SUM(G812:G1211)</f>
        <v>0</v>
      </c>
      <c r="H811" s="56">
        <f t="shared" ref="H811" si="89">SUM(H812:H1211)</f>
        <v>0</v>
      </c>
      <c r="I811" s="56">
        <f t="shared" ref="I811" si="90">SUM(I812:I1211)</f>
        <v>0</v>
      </c>
      <c r="J811" s="56">
        <f t="shared" ref="J811" si="91">SUM(J812:J1211)</f>
        <v>0</v>
      </c>
      <c r="K811" s="56">
        <f t="shared" ref="K811" si="92">SUM(K812:K1211)</f>
        <v>0</v>
      </c>
      <c r="L811" s="56">
        <f t="shared" ref="L811" si="93">SUM(L812:L1211)</f>
        <v>0</v>
      </c>
      <c r="M811" s="56">
        <f t="shared" ref="M811" si="94">SUM(M812:M1211)</f>
        <v>0</v>
      </c>
      <c r="N811" s="56">
        <f t="shared" ref="N811" si="95">SUM(N812:N1211)</f>
        <v>0</v>
      </c>
      <c r="O811" s="56">
        <f t="shared" ref="O811" si="96">SUM(O812:O1211)</f>
        <v>0</v>
      </c>
      <c r="P811" s="56">
        <f t="shared" ref="P811" si="97">SUM(P812:P1211)</f>
        <v>0</v>
      </c>
      <c r="Q811" s="57">
        <f>SUM(F811:P811)</f>
        <v>0</v>
      </c>
    </row>
    <row r="812" spans="1:17" ht="18.75">
      <c r="A812" s="47" t="s">
        <v>18</v>
      </c>
      <c r="B812" s="48"/>
      <c r="C812" s="48"/>
      <c r="D812" s="54">
        <f>C812-E812</f>
        <v>0</v>
      </c>
      <c r="E812" s="48"/>
      <c r="F812" s="50"/>
      <c r="G812" s="48"/>
      <c r="H812" s="48"/>
      <c r="I812" s="48"/>
      <c r="J812" s="49"/>
      <c r="K812" s="48"/>
      <c r="L812" s="48"/>
      <c r="M812" s="48"/>
      <c r="N812" s="48"/>
      <c r="O812" s="48"/>
      <c r="P812" s="54">
        <f>E812-SUM(F812:O812)</f>
        <v>0</v>
      </c>
      <c r="Q812" s="76">
        <f>SUM(F812:P812)-(E812)</f>
        <v>0</v>
      </c>
    </row>
    <row r="813" spans="1:17" ht="18.75">
      <c r="A813" s="52" t="s">
        <v>19</v>
      </c>
      <c r="B813" s="48"/>
      <c r="C813" s="48"/>
      <c r="D813" s="54">
        <f t="shared" ref="D813:D876" si="98">C813-E813</f>
        <v>0</v>
      </c>
      <c r="E813" s="48"/>
      <c r="F813" s="50"/>
      <c r="G813" s="48"/>
      <c r="H813" s="48"/>
      <c r="I813" s="48"/>
      <c r="J813" s="49"/>
      <c r="K813" s="48"/>
      <c r="L813" s="48"/>
      <c r="M813" s="48"/>
      <c r="N813" s="48"/>
      <c r="O813" s="48"/>
      <c r="P813" s="54">
        <f t="shared" ref="P813:P876" si="99">E813-SUM(F813:O813)</f>
        <v>0</v>
      </c>
      <c r="Q813" s="76">
        <f t="shared" ref="Q813:Q876" si="100">SUM(F813:P813)-(E813)</f>
        <v>0</v>
      </c>
    </row>
    <row r="814" spans="1:17" ht="18.75">
      <c r="A814" s="52" t="s">
        <v>20</v>
      </c>
      <c r="B814" s="48"/>
      <c r="C814" s="48"/>
      <c r="D814" s="54">
        <f t="shared" si="98"/>
        <v>0</v>
      </c>
      <c r="E814" s="48"/>
      <c r="F814" s="50"/>
      <c r="G814" s="48"/>
      <c r="H814" s="48"/>
      <c r="I814" s="48"/>
      <c r="J814" s="49"/>
      <c r="K814" s="48"/>
      <c r="L814" s="48"/>
      <c r="M814" s="48"/>
      <c r="N814" s="48"/>
      <c r="O814" s="48"/>
      <c r="P814" s="54">
        <f t="shared" si="99"/>
        <v>0</v>
      </c>
      <c r="Q814" s="76">
        <f t="shared" si="100"/>
        <v>0</v>
      </c>
    </row>
    <row r="815" spans="1:17" ht="18.75">
      <c r="A815" s="52" t="s">
        <v>21</v>
      </c>
      <c r="B815" s="48"/>
      <c r="C815" s="48"/>
      <c r="D815" s="54">
        <f t="shared" si="98"/>
        <v>0</v>
      </c>
      <c r="E815" s="48"/>
      <c r="F815" s="50"/>
      <c r="G815" s="48"/>
      <c r="H815" s="48"/>
      <c r="I815" s="48"/>
      <c r="J815" s="49"/>
      <c r="K815" s="48"/>
      <c r="L815" s="48"/>
      <c r="M815" s="48"/>
      <c r="N815" s="48"/>
      <c r="O815" s="48"/>
      <c r="P815" s="54">
        <f t="shared" si="99"/>
        <v>0</v>
      </c>
      <c r="Q815" s="76">
        <f t="shared" si="100"/>
        <v>0</v>
      </c>
    </row>
    <row r="816" spans="1:17" ht="18.75">
      <c r="A816" s="52" t="s">
        <v>22</v>
      </c>
      <c r="B816" s="48"/>
      <c r="C816" s="48"/>
      <c r="D816" s="54">
        <f t="shared" si="98"/>
        <v>0</v>
      </c>
      <c r="E816" s="48"/>
      <c r="F816" s="50"/>
      <c r="G816" s="48"/>
      <c r="H816" s="48"/>
      <c r="I816" s="48"/>
      <c r="J816" s="49"/>
      <c r="K816" s="48"/>
      <c r="L816" s="48"/>
      <c r="M816" s="48"/>
      <c r="N816" s="48"/>
      <c r="O816" s="48"/>
      <c r="P816" s="54">
        <f t="shared" si="99"/>
        <v>0</v>
      </c>
      <c r="Q816" s="76">
        <f t="shared" si="100"/>
        <v>0</v>
      </c>
    </row>
    <row r="817" spans="1:17" ht="18.75">
      <c r="A817" s="52" t="s">
        <v>23</v>
      </c>
      <c r="B817" s="48"/>
      <c r="C817" s="48"/>
      <c r="D817" s="54">
        <f t="shared" si="98"/>
        <v>0</v>
      </c>
      <c r="E817" s="48"/>
      <c r="F817" s="50"/>
      <c r="G817" s="48"/>
      <c r="H817" s="48"/>
      <c r="I817" s="48"/>
      <c r="J817" s="49"/>
      <c r="K817" s="48"/>
      <c r="L817" s="48"/>
      <c r="M817" s="48"/>
      <c r="N817" s="48"/>
      <c r="O817" s="48"/>
      <c r="P817" s="54">
        <f t="shared" si="99"/>
        <v>0</v>
      </c>
      <c r="Q817" s="76">
        <f t="shared" si="100"/>
        <v>0</v>
      </c>
    </row>
    <row r="818" spans="1:17" ht="18.75">
      <c r="A818" s="52" t="s">
        <v>24</v>
      </c>
      <c r="B818" s="48"/>
      <c r="C818" s="48"/>
      <c r="D818" s="54">
        <f t="shared" si="98"/>
        <v>0</v>
      </c>
      <c r="E818" s="48"/>
      <c r="F818" s="50"/>
      <c r="G818" s="48"/>
      <c r="H818" s="48"/>
      <c r="I818" s="48"/>
      <c r="J818" s="49"/>
      <c r="K818" s="48"/>
      <c r="L818" s="48"/>
      <c r="M818" s="48"/>
      <c r="N818" s="48"/>
      <c r="O818" s="48"/>
      <c r="P818" s="54">
        <f t="shared" si="99"/>
        <v>0</v>
      </c>
      <c r="Q818" s="76">
        <f t="shared" si="100"/>
        <v>0</v>
      </c>
    </row>
    <row r="819" spans="1:17" ht="18.75">
      <c r="A819" s="52" t="s">
        <v>25</v>
      </c>
      <c r="B819" s="48"/>
      <c r="C819" s="48"/>
      <c r="D819" s="54">
        <f t="shared" si="98"/>
        <v>0</v>
      </c>
      <c r="E819" s="48"/>
      <c r="F819" s="50"/>
      <c r="G819" s="48"/>
      <c r="H819" s="48"/>
      <c r="I819" s="48"/>
      <c r="J819" s="49"/>
      <c r="K819" s="48"/>
      <c r="L819" s="48"/>
      <c r="M819" s="48"/>
      <c r="N819" s="48"/>
      <c r="O819" s="48"/>
      <c r="P819" s="54">
        <f t="shared" si="99"/>
        <v>0</v>
      </c>
      <c r="Q819" s="76">
        <f t="shared" si="100"/>
        <v>0</v>
      </c>
    </row>
    <row r="820" spans="1:17" ht="18.75">
      <c r="A820" s="52" t="s">
        <v>26</v>
      </c>
      <c r="B820" s="48"/>
      <c r="C820" s="48"/>
      <c r="D820" s="54">
        <f t="shared" si="98"/>
        <v>0</v>
      </c>
      <c r="E820" s="48"/>
      <c r="F820" s="50"/>
      <c r="G820" s="48"/>
      <c r="H820" s="48"/>
      <c r="I820" s="48"/>
      <c r="J820" s="49"/>
      <c r="K820" s="48"/>
      <c r="L820" s="48"/>
      <c r="M820" s="48"/>
      <c r="N820" s="48"/>
      <c r="O820" s="48"/>
      <c r="P820" s="54">
        <f t="shared" si="99"/>
        <v>0</v>
      </c>
      <c r="Q820" s="76">
        <f t="shared" si="100"/>
        <v>0</v>
      </c>
    </row>
    <row r="821" spans="1:17" ht="18.75">
      <c r="A821" s="52" t="s">
        <v>27</v>
      </c>
      <c r="B821" s="48"/>
      <c r="C821" s="48"/>
      <c r="D821" s="54">
        <f t="shared" si="98"/>
        <v>0</v>
      </c>
      <c r="E821" s="48"/>
      <c r="F821" s="50"/>
      <c r="G821" s="48"/>
      <c r="H821" s="48"/>
      <c r="I821" s="48"/>
      <c r="J821" s="49"/>
      <c r="K821" s="48"/>
      <c r="L821" s="48"/>
      <c r="M821" s="48"/>
      <c r="N821" s="48"/>
      <c r="O821" s="48"/>
      <c r="P821" s="54">
        <f t="shared" si="99"/>
        <v>0</v>
      </c>
      <c r="Q821" s="76">
        <f t="shared" si="100"/>
        <v>0</v>
      </c>
    </row>
    <row r="822" spans="1:17" ht="18.75">
      <c r="A822" s="52" t="s">
        <v>28</v>
      </c>
      <c r="B822" s="48"/>
      <c r="C822" s="48"/>
      <c r="D822" s="54">
        <f t="shared" si="98"/>
        <v>0</v>
      </c>
      <c r="E822" s="48"/>
      <c r="F822" s="50"/>
      <c r="G822" s="48"/>
      <c r="H822" s="48"/>
      <c r="I822" s="48"/>
      <c r="J822" s="49"/>
      <c r="K822" s="48"/>
      <c r="L822" s="48"/>
      <c r="M822" s="48"/>
      <c r="N822" s="48"/>
      <c r="O822" s="48"/>
      <c r="P822" s="54">
        <f t="shared" si="99"/>
        <v>0</v>
      </c>
      <c r="Q822" s="76">
        <f t="shared" si="100"/>
        <v>0</v>
      </c>
    </row>
    <row r="823" spans="1:17" ht="18.75">
      <c r="A823" s="52" t="s">
        <v>29</v>
      </c>
      <c r="B823" s="48"/>
      <c r="C823" s="48"/>
      <c r="D823" s="54">
        <f t="shared" si="98"/>
        <v>0</v>
      </c>
      <c r="E823" s="48"/>
      <c r="F823" s="50"/>
      <c r="G823" s="48"/>
      <c r="H823" s="48"/>
      <c r="I823" s="48"/>
      <c r="J823" s="49"/>
      <c r="K823" s="48"/>
      <c r="L823" s="48"/>
      <c r="M823" s="48"/>
      <c r="N823" s="48"/>
      <c r="O823" s="48"/>
      <c r="P823" s="54">
        <f t="shared" si="99"/>
        <v>0</v>
      </c>
      <c r="Q823" s="76">
        <f t="shared" si="100"/>
        <v>0</v>
      </c>
    </row>
    <row r="824" spans="1:17" ht="18.75">
      <c r="A824" s="52" t="s">
        <v>30</v>
      </c>
      <c r="B824" s="48"/>
      <c r="C824" s="48"/>
      <c r="D824" s="54">
        <f t="shared" si="98"/>
        <v>0</v>
      </c>
      <c r="E824" s="48"/>
      <c r="F824" s="50"/>
      <c r="G824" s="48"/>
      <c r="H824" s="48"/>
      <c r="I824" s="48"/>
      <c r="J824" s="49"/>
      <c r="K824" s="48"/>
      <c r="L824" s="48"/>
      <c r="M824" s="48"/>
      <c r="N824" s="48"/>
      <c r="O824" s="48"/>
      <c r="P824" s="54">
        <f t="shared" si="99"/>
        <v>0</v>
      </c>
      <c r="Q824" s="76">
        <f t="shared" si="100"/>
        <v>0</v>
      </c>
    </row>
    <row r="825" spans="1:17" ht="18.75">
      <c r="A825" s="52" t="s">
        <v>31</v>
      </c>
      <c r="B825" s="48"/>
      <c r="C825" s="48"/>
      <c r="D825" s="54">
        <f t="shared" si="98"/>
        <v>0</v>
      </c>
      <c r="E825" s="48"/>
      <c r="F825" s="50"/>
      <c r="G825" s="48"/>
      <c r="H825" s="48"/>
      <c r="I825" s="48"/>
      <c r="J825" s="49"/>
      <c r="K825" s="48"/>
      <c r="L825" s="48"/>
      <c r="M825" s="48"/>
      <c r="N825" s="48"/>
      <c r="O825" s="48"/>
      <c r="P825" s="54">
        <f t="shared" si="99"/>
        <v>0</v>
      </c>
      <c r="Q825" s="76">
        <f t="shared" si="100"/>
        <v>0</v>
      </c>
    </row>
    <row r="826" spans="1:17" ht="18.75">
      <c r="A826" s="52" t="s">
        <v>32</v>
      </c>
      <c r="B826" s="48"/>
      <c r="C826" s="48"/>
      <c r="D826" s="54">
        <f t="shared" si="98"/>
        <v>0</v>
      </c>
      <c r="E826" s="48"/>
      <c r="F826" s="50"/>
      <c r="G826" s="48"/>
      <c r="H826" s="48"/>
      <c r="I826" s="48"/>
      <c r="J826" s="49"/>
      <c r="K826" s="48"/>
      <c r="L826" s="48"/>
      <c r="M826" s="48"/>
      <c r="N826" s="48"/>
      <c r="O826" s="48"/>
      <c r="P826" s="54">
        <f t="shared" si="99"/>
        <v>0</v>
      </c>
      <c r="Q826" s="76">
        <f t="shared" si="100"/>
        <v>0</v>
      </c>
    </row>
    <row r="827" spans="1:17" ht="18.75">
      <c r="A827" s="52" t="s">
        <v>33</v>
      </c>
      <c r="B827" s="48"/>
      <c r="C827" s="48"/>
      <c r="D827" s="54">
        <f t="shared" si="98"/>
        <v>0</v>
      </c>
      <c r="E827" s="48"/>
      <c r="F827" s="50"/>
      <c r="G827" s="48"/>
      <c r="H827" s="48"/>
      <c r="I827" s="48"/>
      <c r="J827" s="49"/>
      <c r="K827" s="48"/>
      <c r="L827" s="48"/>
      <c r="M827" s="48"/>
      <c r="N827" s="48"/>
      <c r="O827" s="48"/>
      <c r="P827" s="54">
        <f t="shared" si="99"/>
        <v>0</v>
      </c>
      <c r="Q827" s="76">
        <f t="shared" si="100"/>
        <v>0</v>
      </c>
    </row>
    <row r="828" spans="1:17" ht="18.75">
      <c r="A828" s="52" t="s">
        <v>34</v>
      </c>
      <c r="B828" s="48"/>
      <c r="C828" s="48"/>
      <c r="D828" s="54">
        <f t="shared" si="98"/>
        <v>0</v>
      </c>
      <c r="E828" s="48"/>
      <c r="F828" s="50"/>
      <c r="G828" s="48"/>
      <c r="H828" s="48"/>
      <c r="I828" s="48"/>
      <c r="J828" s="49"/>
      <c r="K828" s="48"/>
      <c r="L828" s="48"/>
      <c r="M828" s="48"/>
      <c r="N828" s="48"/>
      <c r="O828" s="48"/>
      <c r="P828" s="54">
        <f t="shared" si="99"/>
        <v>0</v>
      </c>
      <c r="Q828" s="76">
        <f t="shared" si="100"/>
        <v>0</v>
      </c>
    </row>
    <row r="829" spans="1:17" ht="18.75">
      <c r="A829" s="52" t="s">
        <v>35</v>
      </c>
      <c r="B829" s="48"/>
      <c r="C829" s="48"/>
      <c r="D829" s="54">
        <f t="shared" si="98"/>
        <v>0</v>
      </c>
      <c r="E829" s="48"/>
      <c r="F829" s="50"/>
      <c r="G829" s="48"/>
      <c r="H829" s="48"/>
      <c r="I829" s="48"/>
      <c r="J829" s="49"/>
      <c r="K829" s="48"/>
      <c r="L829" s="48"/>
      <c r="M829" s="48"/>
      <c r="N829" s="48"/>
      <c r="O829" s="48"/>
      <c r="P829" s="54">
        <f t="shared" si="99"/>
        <v>0</v>
      </c>
      <c r="Q829" s="76">
        <f t="shared" si="100"/>
        <v>0</v>
      </c>
    </row>
    <row r="830" spans="1:17" ht="18.75">
      <c r="A830" s="52" t="s">
        <v>36</v>
      </c>
      <c r="B830" s="48"/>
      <c r="C830" s="48"/>
      <c r="D830" s="54">
        <f t="shared" si="98"/>
        <v>0</v>
      </c>
      <c r="E830" s="48"/>
      <c r="F830" s="50"/>
      <c r="G830" s="48"/>
      <c r="H830" s="48"/>
      <c r="I830" s="48"/>
      <c r="J830" s="49"/>
      <c r="K830" s="48"/>
      <c r="L830" s="48"/>
      <c r="M830" s="48"/>
      <c r="N830" s="48"/>
      <c r="O830" s="48"/>
      <c r="P830" s="54">
        <f t="shared" si="99"/>
        <v>0</v>
      </c>
      <c r="Q830" s="76">
        <f t="shared" si="100"/>
        <v>0</v>
      </c>
    </row>
    <row r="831" spans="1:17" ht="18.75">
      <c r="A831" s="52" t="s">
        <v>37</v>
      </c>
      <c r="B831" s="48"/>
      <c r="C831" s="48"/>
      <c r="D831" s="54">
        <f t="shared" si="98"/>
        <v>0</v>
      </c>
      <c r="E831" s="48"/>
      <c r="F831" s="50"/>
      <c r="G831" s="48"/>
      <c r="H831" s="48"/>
      <c r="I831" s="48"/>
      <c r="J831" s="49"/>
      <c r="K831" s="48"/>
      <c r="L831" s="48"/>
      <c r="M831" s="48"/>
      <c r="N831" s="48"/>
      <c r="O831" s="48"/>
      <c r="P831" s="54">
        <f t="shared" si="99"/>
        <v>0</v>
      </c>
      <c r="Q831" s="76">
        <f t="shared" si="100"/>
        <v>0</v>
      </c>
    </row>
    <row r="832" spans="1:17" ht="18.75">
      <c r="A832" s="52" t="s">
        <v>38</v>
      </c>
      <c r="B832" s="48"/>
      <c r="C832" s="48"/>
      <c r="D832" s="54">
        <f t="shared" si="98"/>
        <v>0</v>
      </c>
      <c r="E832" s="48"/>
      <c r="F832" s="50"/>
      <c r="G832" s="48"/>
      <c r="H832" s="48"/>
      <c r="I832" s="48"/>
      <c r="J832" s="49"/>
      <c r="K832" s="48"/>
      <c r="L832" s="48"/>
      <c r="M832" s="48"/>
      <c r="N832" s="48"/>
      <c r="O832" s="48"/>
      <c r="P832" s="54">
        <f t="shared" si="99"/>
        <v>0</v>
      </c>
      <c r="Q832" s="76">
        <f t="shared" si="100"/>
        <v>0</v>
      </c>
    </row>
    <row r="833" spans="1:17" ht="18.75">
      <c r="A833" s="52" t="s">
        <v>39</v>
      </c>
      <c r="B833" s="48"/>
      <c r="C833" s="48"/>
      <c r="D833" s="54">
        <f t="shared" si="98"/>
        <v>0</v>
      </c>
      <c r="E833" s="48"/>
      <c r="F833" s="50"/>
      <c r="G833" s="48"/>
      <c r="H833" s="48"/>
      <c r="I833" s="48"/>
      <c r="J833" s="49"/>
      <c r="K833" s="48"/>
      <c r="L833" s="48"/>
      <c r="M833" s="48"/>
      <c r="N833" s="48"/>
      <c r="O833" s="48"/>
      <c r="P833" s="54">
        <f t="shared" si="99"/>
        <v>0</v>
      </c>
      <c r="Q833" s="76">
        <f t="shared" si="100"/>
        <v>0</v>
      </c>
    </row>
    <row r="834" spans="1:17" ht="18.75">
      <c r="A834" s="52" t="s">
        <v>40</v>
      </c>
      <c r="B834" s="48"/>
      <c r="C834" s="48"/>
      <c r="D834" s="54">
        <f t="shared" si="98"/>
        <v>0</v>
      </c>
      <c r="E834" s="48"/>
      <c r="F834" s="50"/>
      <c r="G834" s="48"/>
      <c r="H834" s="48"/>
      <c r="I834" s="48"/>
      <c r="J834" s="49"/>
      <c r="K834" s="48"/>
      <c r="L834" s="48"/>
      <c r="M834" s="48"/>
      <c r="N834" s="48"/>
      <c r="O834" s="48"/>
      <c r="P834" s="54">
        <f t="shared" si="99"/>
        <v>0</v>
      </c>
      <c r="Q834" s="76">
        <f t="shared" si="100"/>
        <v>0</v>
      </c>
    </row>
    <row r="835" spans="1:17" ht="18.75">
      <c r="A835" s="52" t="s">
        <v>41</v>
      </c>
      <c r="B835" s="48"/>
      <c r="C835" s="48"/>
      <c r="D835" s="54">
        <f t="shared" si="98"/>
        <v>0</v>
      </c>
      <c r="E835" s="48"/>
      <c r="F835" s="50"/>
      <c r="G835" s="48"/>
      <c r="H835" s="48"/>
      <c r="I835" s="48"/>
      <c r="J835" s="49"/>
      <c r="K835" s="48"/>
      <c r="L835" s="48"/>
      <c r="M835" s="48"/>
      <c r="N835" s="48"/>
      <c r="O835" s="48"/>
      <c r="P835" s="54">
        <f t="shared" si="99"/>
        <v>0</v>
      </c>
      <c r="Q835" s="76">
        <f t="shared" si="100"/>
        <v>0</v>
      </c>
    </row>
    <row r="836" spans="1:17" ht="18.75">
      <c r="A836" s="52" t="s">
        <v>42</v>
      </c>
      <c r="B836" s="48"/>
      <c r="C836" s="48"/>
      <c r="D836" s="54">
        <f t="shared" si="98"/>
        <v>0</v>
      </c>
      <c r="E836" s="48"/>
      <c r="F836" s="50"/>
      <c r="G836" s="48"/>
      <c r="H836" s="48"/>
      <c r="I836" s="48"/>
      <c r="J836" s="49"/>
      <c r="K836" s="48"/>
      <c r="L836" s="48"/>
      <c r="M836" s="48"/>
      <c r="N836" s="48"/>
      <c r="O836" s="48"/>
      <c r="P836" s="54">
        <f t="shared" si="99"/>
        <v>0</v>
      </c>
      <c r="Q836" s="76">
        <f t="shared" si="100"/>
        <v>0</v>
      </c>
    </row>
    <row r="837" spans="1:17" ht="18.75">
      <c r="A837" s="52" t="s">
        <v>43</v>
      </c>
      <c r="B837" s="48"/>
      <c r="C837" s="48"/>
      <c r="D837" s="54">
        <f t="shared" si="98"/>
        <v>0</v>
      </c>
      <c r="E837" s="48"/>
      <c r="F837" s="50"/>
      <c r="G837" s="48"/>
      <c r="H837" s="48"/>
      <c r="I837" s="48"/>
      <c r="J837" s="49"/>
      <c r="K837" s="48"/>
      <c r="L837" s="48"/>
      <c r="M837" s="48"/>
      <c r="N837" s="48"/>
      <c r="O837" s="48"/>
      <c r="P837" s="54">
        <f t="shared" si="99"/>
        <v>0</v>
      </c>
      <c r="Q837" s="76">
        <f t="shared" si="100"/>
        <v>0</v>
      </c>
    </row>
    <row r="838" spans="1:17" ht="18.75">
      <c r="A838" s="52" t="s">
        <v>44</v>
      </c>
      <c r="B838" s="48"/>
      <c r="C838" s="48"/>
      <c r="D838" s="54">
        <f t="shared" si="98"/>
        <v>0</v>
      </c>
      <c r="E838" s="48"/>
      <c r="F838" s="50"/>
      <c r="G838" s="48"/>
      <c r="H838" s="48"/>
      <c r="I838" s="48"/>
      <c r="J838" s="49"/>
      <c r="K838" s="48"/>
      <c r="L838" s="48"/>
      <c r="M838" s="48"/>
      <c r="N838" s="48"/>
      <c r="O838" s="48"/>
      <c r="P838" s="54">
        <f t="shared" si="99"/>
        <v>0</v>
      </c>
      <c r="Q838" s="76">
        <f t="shared" si="100"/>
        <v>0</v>
      </c>
    </row>
    <row r="839" spans="1:17" ht="18.75">
      <c r="A839" s="52" t="s">
        <v>45</v>
      </c>
      <c r="B839" s="48"/>
      <c r="C839" s="48"/>
      <c r="D839" s="54">
        <f t="shared" si="98"/>
        <v>0</v>
      </c>
      <c r="E839" s="48"/>
      <c r="F839" s="50"/>
      <c r="G839" s="48"/>
      <c r="H839" s="48"/>
      <c r="I839" s="48"/>
      <c r="J839" s="49"/>
      <c r="K839" s="48"/>
      <c r="L839" s="48"/>
      <c r="M839" s="48"/>
      <c r="N839" s="48"/>
      <c r="O839" s="48"/>
      <c r="P839" s="54">
        <f t="shared" si="99"/>
        <v>0</v>
      </c>
      <c r="Q839" s="76">
        <f t="shared" si="100"/>
        <v>0</v>
      </c>
    </row>
    <row r="840" spans="1:17" ht="18.75">
      <c r="A840" s="52" t="s">
        <v>46</v>
      </c>
      <c r="B840" s="48"/>
      <c r="C840" s="48"/>
      <c r="D840" s="54">
        <f t="shared" si="98"/>
        <v>0</v>
      </c>
      <c r="E840" s="48"/>
      <c r="F840" s="50"/>
      <c r="G840" s="48"/>
      <c r="H840" s="48"/>
      <c r="I840" s="48"/>
      <c r="J840" s="49"/>
      <c r="K840" s="48"/>
      <c r="L840" s="48"/>
      <c r="M840" s="48"/>
      <c r="N840" s="48"/>
      <c r="O840" s="48"/>
      <c r="P840" s="54">
        <f t="shared" si="99"/>
        <v>0</v>
      </c>
      <c r="Q840" s="76">
        <f t="shared" si="100"/>
        <v>0</v>
      </c>
    </row>
    <row r="841" spans="1:17" ht="18.75">
      <c r="A841" s="52" t="s">
        <v>47</v>
      </c>
      <c r="B841" s="48"/>
      <c r="C841" s="48"/>
      <c r="D841" s="54">
        <f t="shared" si="98"/>
        <v>0</v>
      </c>
      <c r="E841" s="48"/>
      <c r="F841" s="50"/>
      <c r="G841" s="48"/>
      <c r="H841" s="48"/>
      <c r="I841" s="48"/>
      <c r="J841" s="49"/>
      <c r="K841" s="48"/>
      <c r="L841" s="48"/>
      <c r="M841" s="48"/>
      <c r="N841" s="48"/>
      <c r="O841" s="48"/>
      <c r="P841" s="54">
        <f t="shared" si="99"/>
        <v>0</v>
      </c>
      <c r="Q841" s="76">
        <f t="shared" si="100"/>
        <v>0</v>
      </c>
    </row>
    <row r="842" spans="1:17" ht="18.75">
      <c r="A842" s="52" t="s">
        <v>48</v>
      </c>
      <c r="B842" s="48"/>
      <c r="C842" s="48"/>
      <c r="D842" s="54">
        <f t="shared" si="98"/>
        <v>0</v>
      </c>
      <c r="E842" s="48"/>
      <c r="F842" s="50"/>
      <c r="G842" s="48"/>
      <c r="H842" s="48"/>
      <c r="I842" s="48"/>
      <c r="J842" s="49"/>
      <c r="K842" s="48"/>
      <c r="L842" s="48"/>
      <c r="M842" s="48"/>
      <c r="N842" s="48"/>
      <c r="O842" s="48"/>
      <c r="P842" s="54">
        <f t="shared" si="99"/>
        <v>0</v>
      </c>
      <c r="Q842" s="76">
        <f t="shared" si="100"/>
        <v>0</v>
      </c>
    </row>
    <row r="843" spans="1:17" ht="18.75">
      <c r="A843" s="52" t="s">
        <v>49</v>
      </c>
      <c r="B843" s="48"/>
      <c r="C843" s="48"/>
      <c r="D843" s="54">
        <f t="shared" si="98"/>
        <v>0</v>
      </c>
      <c r="E843" s="48"/>
      <c r="F843" s="50"/>
      <c r="G843" s="48"/>
      <c r="H843" s="48"/>
      <c r="I843" s="48"/>
      <c r="J843" s="49"/>
      <c r="K843" s="48"/>
      <c r="L843" s="48"/>
      <c r="M843" s="48"/>
      <c r="N843" s="48"/>
      <c r="O843" s="48"/>
      <c r="P843" s="54">
        <f t="shared" si="99"/>
        <v>0</v>
      </c>
      <c r="Q843" s="76">
        <f t="shared" si="100"/>
        <v>0</v>
      </c>
    </row>
    <row r="844" spans="1:17" ht="18.75">
      <c r="A844" s="52" t="s">
        <v>50</v>
      </c>
      <c r="B844" s="48"/>
      <c r="C844" s="48"/>
      <c r="D844" s="54">
        <f t="shared" si="98"/>
        <v>0</v>
      </c>
      <c r="E844" s="48"/>
      <c r="F844" s="50"/>
      <c r="G844" s="48"/>
      <c r="H844" s="48"/>
      <c r="I844" s="48"/>
      <c r="J844" s="49"/>
      <c r="K844" s="48"/>
      <c r="L844" s="48"/>
      <c r="M844" s="48"/>
      <c r="N844" s="48"/>
      <c r="O844" s="48"/>
      <c r="P844" s="54">
        <f t="shared" si="99"/>
        <v>0</v>
      </c>
      <c r="Q844" s="76">
        <f t="shared" si="100"/>
        <v>0</v>
      </c>
    </row>
    <row r="845" spans="1:17" ht="18.75">
      <c r="A845" s="52" t="s">
        <v>51</v>
      </c>
      <c r="B845" s="48"/>
      <c r="C845" s="48"/>
      <c r="D845" s="54">
        <f t="shared" si="98"/>
        <v>0</v>
      </c>
      <c r="E845" s="48"/>
      <c r="F845" s="50"/>
      <c r="G845" s="48"/>
      <c r="H845" s="48"/>
      <c r="I845" s="48"/>
      <c r="J845" s="49"/>
      <c r="K845" s="48"/>
      <c r="L845" s="48"/>
      <c r="M845" s="48"/>
      <c r="N845" s="48"/>
      <c r="O845" s="48"/>
      <c r="P845" s="54">
        <f t="shared" si="99"/>
        <v>0</v>
      </c>
      <c r="Q845" s="76">
        <f t="shared" si="100"/>
        <v>0</v>
      </c>
    </row>
    <row r="846" spans="1:17" ht="18.75">
      <c r="A846" s="52" t="s">
        <v>52</v>
      </c>
      <c r="B846" s="48"/>
      <c r="C846" s="48"/>
      <c r="D846" s="54">
        <f t="shared" si="98"/>
        <v>0</v>
      </c>
      <c r="E846" s="48"/>
      <c r="F846" s="50"/>
      <c r="G846" s="48"/>
      <c r="H846" s="48"/>
      <c r="I846" s="48"/>
      <c r="J846" s="49"/>
      <c r="K846" s="48"/>
      <c r="L846" s="48"/>
      <c r="M846" s="48"/>
      <c r="N846" s="48"/>
      <c r="O846" s="48"/>
      <c r="P846" s="54">
        <f t="shared" si="99"/>
        <v>0</v>
      </c>
      <c r="Q846" s="76">
        <f t="shared" si="100"/>
        <v>0</v>
      </c>
    </row>
    <row r="847" spans="1:17" ht="18.75">
      <c r="A847" s="52" t="s">
        <v>53</v>
      </c>
      <c r="B847" s="48"/>
      <c r="C847" s="48"/>
      <c r="D847" s="54">
        <f t="shared" si="98"/>
        <v>0</v>
      </c>
      <c r="E847" s="48"/>
      <c r="F847" s="50"/>
      <c r="G847" s="48"/>
      <c r="H847" s="48"/>
      <c r="I847" s="48"/>
      <c r="J847" s="49"/>
      <c r="K847" s="48"/>
      <c r="L847" s="48"/>
      <c r="M847" s="48"/>
      <c r="N847" s="48"/>
      <c r="O847" s="48"/>
      <c r="P847" s="54">
        <f t="shared" si="99"/>
        <v>0</v>
      </c>
      <c r="Q847" s="76">
        <f t="shared" si="100"/>
        <v>0</v>
      </c>
    </row>
    <row r="848" spans="1:17" ht="18.75">
      <c r="A848" s="52" t="s">
        <v>54</v>
      </c>
      <c r="B848" s="48"/>
      <c r="C848" s="48"/>
      <c r="D848" s="54">
        <f t="shared" si="98"/>
        <v>0</v>
      </c>
      <c r="E848" s="48"/>
      <c r="F848" s="50"/>
      <c r="G848" s="48"/>
      <c r="H848" s="48"/>
      <c r="I848" s="48"/>
      <c r="J848" s="49"/>
      <c r="K848" s="48"/>
      <c r="L848" s="48"/>
      <c r="M848" s="48"/>
      <c r="N848" s="48"/>
      <c r="O848" s="48"/>
      <c r="P848" s="54">
        <f t="shared" si="99"/>
        <v>0</v>
      </c>
      <c r="Q848" s="76">
        <f t="shared" si="100"/>
        <v>0</v>
      </c>
    </row>
    <row r="849" spans="1:17" ht="18.75">
      <c r="A849" s="52" t="s">
        <v>55</v>
      </c>
      <c r="B849" s="48"/>
      <c r="C849" s="48"/>
      <c r="D849" s="54">
        <f t="shared" si="98"/>
        <v>0</v>
      </c>
      <c r="E849" s="48"/>
      <c r="F849" s="50"/>
      <c r="G849" s="48"/>
      <c r="H849" s="48"/>
      <c r="I849" s="48"/>
      <c r="J849" s="49"/>
      <c r="K849" s="48"/>
      <c r="L849" s="48"/>
      <c r="M849" s="48"/>
      <c r="N849" s="48"/>
      <c r="O849" s="48"/>
      <c r="P849" s="54">
        <f t="shared" si="99"/>
        <v>0</v>
      </c>
      <c r="Q849" s="76">
        <f t="shared" si="100"/>
        <v>0</v>
      </c>
    </row>
    <row r="850" spans="1:17" ht="18.75">
      <c r="A850" s="52" t="s">
        <v>56</v>
      </c>
      <c r="B850" s="48"/>
      <c r="C850" s="48"/>
      <c r="D850" s="54">
        <f t="shared" si="98"/>
        <v>0</v>
      </c>
      <c r="E850" s="48"/>
      <c r="F850" s="50"/>
      <c r="G850" s="48"/>
      <c r="H850" s="48"/>
      <c r="I850" s="48"/>
      <c r="J850" s="49"/>
      <c r="K850" s="48"/>
      <c r="L850" s="48"/>
      <c r="M850" s="48"/>
      <c r="N850" s="48"/>
      <c r="O850" s="48"/>
      <c r="P850" s="54">
        <f t="shared" si="99"/>
        <v>0</v>
      </c>
      <c r="Q850" s="76">
        <f t="shared" si="100"/>
        <v>0</v>
      </c>
    </row>
    <row r="851" spans="1:17" ht="18.75">
      <c r="A851" s="52" t="s">
        <v>57</v>
      </c>
      <c r="B851" s="48"/>
      <c r="C851" s="48"/>
      <c r="D851" s="54">
        <f t="shared" si="98"/>
        <v>0</v>
      </c>
      <c r="E851" s="48"/>
      <c r="F851" s="50"/>
      <c r="G851" s="48"/>
      <c r="H851" s="48"/>
      <c r="I851" s="48"/>
      <c r="J851" s="49"/>
      <c r="K851" s="48"/>
      <c r="L851" s="48"/>
      <c r="M851" s="48"/>
      <c r="N851" s="48"/>
      <c r="O851" s="48"/>
      <c r="P851" s="54">
        <f t="shared" si="99"/>
        <v>0</v>
      </c>
      <c r="Q851" s="76">
        <f t="shared" si="100"/>
        <v>0</v>
      </c>
    </row>
    <row r="852" spans="1:17" ht="18.75">
      <c r="A852" s="52" t="s">
        <v>58</v>
      </c>
      <c r="B852" s="48"/>
      <c r="C852" s="48"/>
      <c r="D852" s="54">
        <f t="shared" si="98"/>
        <v>0</v>
      </c>
      <c r="E852" s="48"/>
      <c r="F852" s="50"/>
      <c r="G852" s="48"/>
      <c r="H852" s="48"/>
      <c r="I852" s="48"/>
      <c r="J852" s="49"/>
      <c r="K852" s="48"/>
      <c r="L852" s="48"/>
      <c r="M852" s="48"/>
      <c r="N852" s="48"/>
      <c r="O852" s="48"/>
      <c r="P852" s="54">
        <f t="shared" si="99"/>
        <v>0</v>
      </c>
      <c r="Q852" s="76">
        <f t="shared" si="100"/>
        <v>0</v>
      </c>
    </row>
    <row r="853" spans="1:17" ht="18.75">
      <c r="A853" s="52" t="s">
        <v>59</v>
      </c>
      <c r="B853" s="48"/>
      <c r="C853" s="48"/>
      <c r="D853" s="54">
        <f t="shared" si="98"/>
        <v>0</v>
      </c>
      <c r="E853" s="48"/>
      <c r="F853" s="50"/>
      <c r="G853" s="48"/>
      <c r="H853" s="48"/>
      <c r="I853" s="48"/>
      <c r="J853" s="49"/>
      <c r="K853" s="48"/>
      <c r="L853" s="48"/>
      <c r="M853" s="48"/>
      <c r="N853" s="48"/>
      <c r="O853" s="48"/>
      <c r="P853" s="54">
        <f t="shared" si="99"/>
        <v>0</v>
      </c>
      <c r="Q853" s="76">
        <f t="shared" si="100"/>
        <v>0</v>
      </c>
    </row>
    <row r="854" spans="1:17" ht="18.75">
      <c r="A854" s="52" t="s">
        <v>60</v>
      </c>
      <c r="B854" s="48"/>
      <c r="C854" s="48"/>
      <c r="D854" s="54">
        <f t="shared" si="98"/>
        <v>0</v>
      </c>
      <c r="E854" s="48"/>
      <c r="F854" s="50"/>
      <c r="G854" s="48"/>
      <c r="H854" s="48"/>
      <c r="I854" s="48"/>
      <c r="J854" s="49"/>
      <c r="K854" s="48"/>
      <c r="L854" s="48"/>
      <c r="M854" s="48"/>
      <c r="N854" s="48"/>
      <c r="O854" s="48"/>
      <c r="P854" s="54">
        <f t="shared" si="99"/>
        <v>0</v>
      </c>
      <c r="Q854" s="76">
        <f t="shared" si="100"/>
        <v>0</v>
      </c>
    </row>
    <row r="855" spans="1:17" ht="18.75">
      <c r="A855" s="52" t="s">
        <v>61</v>
      </c>
      <c r="B855" s="48"/>
      <c r="C855" s="48"/>
      <c r="D855" s="54">
        <f t="shared" si="98"/>
        <v>0</v>
      </c>
      <c r="E855" s="48"/>
      <c r="F855" s="50"/>
      <c r="G855" s="48"/>
      <c r="H855" s="48"/>
      <c r="I855" s="48"/>
      <c r="J855" s="49"/>
      <c r="K855" s="48"/>
      <c r="L855" s="48"/>
      <c r="M855" s="48"/>
      <c r="N855" s="48"/>
      <c r="O855" s="48"/>
      <c r="P855" s="54">
        <f t="shared" si="99"/>
        <v>0</v>
      </c>
      <c r="Q855" s="76">
        <f t="shared" si="100"/>
        <v>0</v>
      </c>
    </row>
    <row r="856" spans="1:17" ht="18.75">
      <c r="A856" s="52" t="s">
        <v>62</v>
      </c>
      <c r="B856" s="48"/>
      <c r="C856" s="48"/>
      <c r="D856" s="54">
        <f t="shared" si="98"/>
        <v>0</v>
      </c>
      <c r="E856" s="48"/>
      <c r="F856" s="50"/>
      <c r="G856" s="48"/>
      <c r="H856" s="48"/>
      <c r="I856" s="48"/>
      <c r="J856" s="49"/>
      <c r="K856" s="48"/>
      <c r="L856" s="48"/>
      <c r="M856" s="48"/>
      <c r="N856" s="48"/>
      <c r="O856" s="48"/>
      <c r="P856" s="54">
        <f t="shared" si="99"/>
        <v>0</v>
      </c>
      <c r="Q856" s="76">
        <f t="shared" si="100"/>
        <v>0</v>
      </c>
    </row>
    <row r="857" spans="1:17" ht="18.75">
      <c r="A857" s="52" t="s">
        <v>63</v>
      </c>
      <c r="B857" s="48"/>
      <c r="C857" s="48"/>
      <c r="D857" s="54">
        <f t="shared" si="98"/>
        <v>0</v>
      </c>
      <c r="E857" s="48"/>
      <c r="F857" s="50"/>
      <c r="G857" s="48"/>
      <c r="H857" s="48"/>
      <c r="I857" s="48"/>
      <c r="J857" s="49"/>
      <c r="K857" s="48"/>
      <c r="L857" s="48"/>
      <c r="M857" s="48"/>
      <c r="N857" s="48"/>
      <c r="O857" s="48"/>
      <c r="P857" s="54">
        <f t="shared" si="99"/>
        <v>0</v>
      </c>
      <c r="Q857" s="76">
        <f t="shared" si="100"/>
        <v>0</v>
      </c>
    </row>
    <row r="858" spans="1:17" ht="18.75">
      <c r="A858" s="52" t="s">
        <v>64</v>
      </c>
      <c r="B858" s="48"/>
      <c r="C858" s="48"/>
      <c r="D858" s="54">
        <f t="shared" si="98"/>
        <v>0</v>
      </c>
      <c r="E858" s="48"/>
      <c r="F858" s="50"/>
      <c r="G858" s="48"/>
      <c r="H858" s="48"/>
      <c r="I858" s="48"/>
      <c r="J858" s="49"/>
      <c r="K858" s="48"/>
      <c r="L858" s="48"/>
      <c r="M858" s="48"/>
      <c r="N858" s="48"/>
      <c r="O858" s="48"/>
      <c r="P858" s="54">
        <f t="shared" si="99"/>
        <v>0</v>
      </c>
      <c r="Q858" s="76">
        <f t="shared" si="100"/>
        <v>0</v>
      </c>
    </row>
    <row r="859" spans="1:17" ht="18.75">
      <c r="A859" s="52" t="s">
        <v>65</v>
      </c>
      <c r="B859" s="48"/>
      <c r="C859" s="48"/>
      <c r="D859" s="54">
        <f t="shared" si="98"/>
        <v>0</v>
      </c>
      <c r="E859" s="48"/>
      <c r="F859" s="50"/>
      <c r="G859" s="48"/>
      <c r="H859" s="48"/>
      <c r="I859" s="48"/>
      <c r="J859" s="49"/>
      <c r="K859" s="48"/>
      <c r="L859" s="48"/>
      <c r="M859" s="48"/>
      <c r="N859" s="48"/>
      <c r="O859" s="48"/>
      <c r="P859" s="54">
        <f t="shared" si="99"/>
        <v>0</v>
      </c>
      <c r="Q859" s="76">
        <f t="shared" si="100"/>
        <v>0</v>
      </c>
    </row>
    <row r="860" spans="1:17" ht="18.75">
      <c r="A860" s="52" t="s">
        <v>66</v>
      </c>
      <c r="B860" s="48"/>
      <c r="C860" s="48"/>
      <c r="D860" s="54">
        <f t="shared" si="98"/>
        <v>0</v>
      </c>
      <c r="E860" s="48"/>
      <c r="F860" s="50"/>
      <c r="G860" s="48"/>
      <c r="H860" s="48"/>
      <c r="I860" s="48"/>
      <c r="J860" s="49"/>
      <c r="K860" s="48"/>
      <c r="L860" s="48"/>
      <c r="M860" s="48"/>
      <c r="N860" s="48"/>
      <c r="O860" s="48"/>
      <c r="P860" s="54">
        <f t="shared" si="99"/>
        <v>0</v>
      </c>
      <c r="Q860" s="76">
        <f t="shared" si="100"/>
        <v>0</v>
      </c>
    </row>
    <row r="861" spans="1:17" ht="18.75">
      <c r="A861" s="52" t="s">
        <v>67</v>
      </c>
      <c r="B861" s="48"/>
      <c r="C861" s="48"/>
      <c r="D861" s="54">
        <f t="shared" si="98"/>
        <v>0</v>
      </c>
      <c r="E861" s="48"/>
      <c r="F861" s="50"/>
      <c r="G861" s="48"/>
      <c r="H861" s="48"/>
      <c r="I861" s="48"/>
      <c r="J861" s="49"/>
      <c r="K861" s="48"/>
      <c r="L861" s="48"/>
      <c r="M861" s="48"/>
      <c r="N861" s="48"/>
      <c r="O861" s="48"/>
      <c r="P861" s="54">
        <f t="shared" si="99"/>
        <v>0</v>
      </c>
      <c r="Q861" s="76">
        <f t="shared" si="100"/>
        <v>0</v>
      </c>
    </row>
    <row r="862" spans="1:17" ht="18.75">
      <c r="A862" s="52" t="s">
        <v>68</v>
      </c>
      <c r="B862" s="48"/>
      <c r="C862" s="48"/>
      <c r="D862" s="54">
        <f t="shared" si="98"/>
        <v>0</v>
      </c>
      <c r="E862" s="48"/>
      <c r="F862" s="50"/>
      <c r="G862" s="48"/>
      <c r="H862" s="48"/>
      <c r="I862" s="48"/>
      <c r="J862" s="49"/>
      <c r="K862" s="48"/>
      <c r="L862" s="48"/>
      <c r="M862" s="48"/>
      <c r="N862" s="48"/>
      <c r="O862" s="48"/>
      <c r="P862" s="54">
        <f t="shared" si="99"/>
        <v>0</v>
      </c>
      <c r="Q862" s="76">
        <f t="shared" si="100"/>
        <v>0</v>
      </c>
    </row>
    <row r="863" spans="1:17" ht="18.75">
      <c r="A863" s="52" t="s">
        <v>69</v>
      </c>
      <c r="B863" s="48"/>
      <c r="C863" s="48"/>
      <c r="D863" s="54">
        <f t="shared" si="98"/>
        <v>0</v>
      </c>
      <c r="E863" s="48"/>
      <c r="F863" s="50"/>
      <c r="G863" s="48"/>
      <c r="H863" s="48"/>
      <c r="I863" s="48"/>
      <c r="J863" s="49"/>
      <c r="K863" s="48"/>
      <c r="L863" s="48"/>
      <c r="M863" s="48"/>
      <c r="N863" s="48"/>
      <c r="O863" s="48"/>
      <c r="P863" s="54">
        <f t="shared" si="99"/>
        <v>0</v>
      </c>
      <c r="Q863" s="76">
        <f t="shared" si="100"/>
        <v>0</v>
      </c>
    </row>
    <row r="864" spans="1:17" ht="18.75">
      <c r="A864" s="52" t="s">
        <v>70</v>
      </c>
      <c r="B864" s="48"/>
      <c r="C864" s="48"/>
      <c r="D864" s="54">
        <f t="shared" si="98"/>
        <v>0</v>
      </c>
      <c r="E864" s="48"/>
      <c r="F864" s="50"/>
      <c r="G864" s="48"/>
      <c r="H864" s="48"/>
      <c r="I864" s="48"/>
      <c r="J864" s="49"/>
      <c r="K864" s="48"/>
      <c r="L864" s="48"/>
      <c r="M864" s="48"/>
      <c r="N864" s="48"/>
      <c r="O864" s="48"/>
      <c r="P864" s="54">
        <f t="shared" si="99"/>
        <v>0</v>
      </c>
      <c r="Q864" s="76">
        <f t="shared" si="100"/>
        <v>0</v>
      </c>
    </row>
    <row r="865" spans="1:17" ht="18.75">
      <c r="A865" s="52" t="s">
        <v>71</v>
      </c>
      <c r="B865" s="48"/>
      <c r="C865" s="48"/>
      <c r="D865" s="54">
        <f t="shared" si="98"/>
        <v>0</v>
      </c>
      <c r="E865" s="48"/>
      <c r="F865" s="50"/>
      <c r="G865" s="48"/>
      <c r="H865" s="48"/>
      <c r="I865" s="48"/>
      <c r="J865" s="49"/>
      <c r="K865" s="48"/>
      <c r="L865" s="48"/>
      <c r="M865" s="48"/>
      <c r="N865" s="48"/>
      <c r="O865" s="48"/>
      <c r="P865" s="54">
        <f t="shared" si="99"/>
        <v>0</v>
      </c>
      <c r="Q865" s="76">
        <f t="shared" si="100"/>
        <v>0</v>
      </c>
    </row>
    <row r="866" spans="1:17" ht="18.75">
      <c r="A866" s="52" t="s">
        <v>72</v>
      </c>
      <c r="B866" s="48"/>
      <c r="C866" s="48"/>
      <c r="D866" s="54">
        <f t="shared" si="98"/>
        <v>0</v>
      </c>
      <c r="E866" s="48"/>
      <c r="F866" s="50"/>
      <c r="G866" s="48"/>
      <c r="H866" s="48"/>
      <c r="I866" s="48"/>
      <c r="J866" s="49"/>
      <c r="K866" s="48"/>
      <c r="L866" s="48"/>
      <c r="M866" s="48"/>
      <c r="N866" s="48"/>
      <c r="O866" s="48"/>
      <c r="P866" s="54">
        <f t="shared" si="99"/>
        <v>0</v>
      </c>
      <c r="Q866" s="76">
        <f t="shared" si="100"/>
        <v>0</v>
      </c>
    </row>
    <row r="867" spans="1:17" ht="18.75">
      <c r="A867" s="52" t="s">
        <v>73</v>
      </c>
      <c r="B867" s="48"/>
      <c r="C867" s="48"/>
      <c r="D867" s="54">
        <f t="shared" si="98"/>
        <v>0</v>
      </c>
      <c r="E867" s="48"/>
      <c r="F867" s="50"/>
      <c r="G867" s="48"/>
      <c r="H867" s="48"/>
      <c r="I867" s="48"/>
      <c r="J867" s="49"/>
      <c r="K867" s="48"/>
      <c r="L867" s="48"/>
      <c r="M867" s="48"/>
      <c r="N867" s="48"/>
      <c r="O867" s="48"/>
      <c r="P867" s="54">
        <f t="shared" si="99"/>
        <v>0</v>
      </c>
      <c r="Q867" s="76">
        <f t="shared" si="100"/>
        <v>0</v>
      </c>
    </row>
    <row r="868" spans="1:17" ht="18.75">
      <c r="A868" s="52" t="s">
        <v>74</v>
      </c>
      <c r="B868" s="48"/>
      <c r="C868" s="48"/>
      <c r="D868" s="54">
        <f t="shared" si="98"/>
        <v>0</v>
      </c>
      <c r="E868" s="48"/>
      <c r="F868" s="50"/>
      <c r="G868" s="48"/>
      <c r="H868" s="48"/>
      <c r="I868" s="48"/>
      <c r="J868" s="49"/>
      <c r="K868" s="48"/>
      <c r="L868" s="48"/>
      <c r="M868" s="48"/>
      <c r="N868" s="48"/>
      <c r="O868" s="48"/>
      <c r="P868" s="54">
        <f t="shared" si="99"/>
        <v>0</v>
      </c>
      <c r="Q868" s="76">
        <f t="shared" si="100"/>
        <v>0</v>
      </c>
    </row>
    <row r="869" spans="1:17" ht="18.75">
      <c r="A869" s="52" t="s">
        <v>75</v>
      </c>
      <c r="B869" s="48"/>
      <c r="C869" s="48"/>
      <c r="D869" s="54">
        <f t="shared" si="98"/>
        <v>0</v>
      </c>
      <c r="E869" s="48"/>
      <c r="F869" s="50"/>
      <c r="G869" s="48"/>
      <c r="H869" s="48"/>
      <c r="I869" s="48"/>
      <c r="J869" s="49"/>
      <c r="K869" s="48"/>
      <c r="L869" s="48"/>
      <c r="M869" s="48"/>
      <c r="N869" s="48"/>
      <c r="O869" s="48"/>
      <c r="P869" s="54">
        <f t="shared" si="99"/>
        <v>0</v>
      </c>
      <c r="Q869" s="76">
        <f t="shared" si="100"/>
        <v>0</v>
      </c>
    </row>
    <row r="870" spans="1:17" ht="18.75">
      <c r="A870" s="52" t="s">
        <v>76</v>
      </c>
      <c r="B870" s="48"/>
      <c r="C870" s="48"/>
      <c r="D870" s="54">
        <f t="shared" si="98"/>
        <v>0</v>
      </c>
      <c r="E870" s="48"/>
      <c r="F870" s="50"/>
      <c r="G870" s="48"/>
      <c r="H870" s="48"/>
      <c r="I870" s="48"/>
      <c r="J870" s="49"/>
      <c r="K870" s="48"/>
      <c r="L870" s="48"/>
      <c r="M870" s="48"/>
      <c r="N870" s="48"/>
      <c r="O870" s="48"/>
      <c r="P870" s="54">
        <f t="shared" si="99"/>
        <v>0</v>
      </c>
      <c r="Q870" s="76">
        <f t="shared" si="100"/>
        <v>0</v>
      </c>
    </row>
    <row r="871" spans="1:17" ht="18.75">
      <c r="A871" s="52" t="s">
        <v>77</v>
      </c>
      <c r="B871" s="48"/>
      <c r="C871" s="48"/>
      <c r="D871" s="54">
        <f t="shared" si="98"/>
        <v>0</v>
      </c>
      <c r="E871" s="48"/>
      <c r="F871" s="50"/>
      <c r="G871" s="48"/>
      <c r="H871" s="48"/>
      <c r="I871" s="48"/>
      <c r="J871" s="49"/>
      <c r="K871" s="48"/>
      <c r="L871" s="48"/>
      <c r="M871" s="48"/>
      <c r="N871" s="48"/>
      <c r="O871" s="48"/>
      <c r="P871" s="54">
        <f t="shared" si="99"/>
        <v>0</v>
      </c>
      <c r="Q871" s="76">
        <f t="shared" si="100"/>
        <v>0</v>
      </c>
    </row>
    <row r="872" spans="1:17" ht="18.75">
      <c r="A872" s="52" t="s">
        <v>78</v>
      </c>
      <c r="B872" s="48"/>
      <c r="C872" s="48"/>
      <c r="D872" s="54">
        <f t="shared" si="98"/>
        <v>0</v>
      </c>
      <c r="E872" s="48"/>
      <c r="F872" s="50"/>
      <c r="G872" s="48"/>
      <c r="H872" s="48"/>
      <c r="I872" s="48"/>
      <c r="J872" s="49"/>
      <c r="K872" s="48"/>
      <c r="L872" s="48"/>
      <c r="M872" s="48"/>
      <c r="N872" s="48"/>
      <c r="O872" s="48"/>
      <c r="P872" s="54">
        <f t="shared" si="99"/>
        <v>0</v>
      </c>
      <c r="Q872" s="76">
        <f t="shared" si="100"/>
        <v>0</v>
      </c>
    </row>
    <row r="873" spans="1:17" ht="18.75">
      <c r="A873" s="52" t="s">
        <v>79</v>
      </c>
      <c r="B873" s="48"/>
      <c r="C873" s="48"/>
      <c r="D873" s="54">
        <f t="shared" si="98"/>
        <v>0</v>
      </c>
      <c r="E873" s="48"/>
      <c r="F873" s="50"/>
      <c r="G873" s="48"/>
      <c r="H873" s="48"/>
      <c r="I873" s="48"/>
      <c r="J873" s="49"/>
      <c r="K873" s="48"/>
      <c r="L873" s="48"/>
      <c r="M873" s="48"/>
      <c r="N873" s="48"/>
      <c r="O873" s="48"/>
      <c r="P873" s="54">
        <f t="shared" si="99"/>
        <v>0</v>
      </c>
      <c r="Q873" s="76">
        <f t="shared" si="100"/>
        <v>0</v>
      </c>
    </row>
    <row r="874" spans="1:17" ht="18.75">
      <c r="A874" s="52" t="s">
        <v>80</v>
      </c>
      <c r="B874" s="48"/>
      <c r="C874" s="48"/>
      <c r="D874" s="54">
        <f t="shared" si="98"/>
        <v>0</v>
      </c>
      <c r="E874" s="48"/>
      <c r="F874" s="50"/>
      <c r="G874" s="48"/>
      <c r="H874" s="48"/>
      <c r="I874" s="48"/>
      <c r="J874" s="49"/>
      <c r="K874" s="48"/>
      <c r="L874" s="48"/>
      <c r="M874" s="48"/>
      <c r="N874" s="48"/>
      <c r="O874" s="48"/>
      <c r="P874" s="54">
        <f t="shared" si="99"/>
        <v>0</v>
      </c>
      <c r="Q874" s="76">
        <f t="shared" si="100"/>
        <v>0</v>
      </c>
    </row>
    <row r="875" spans="1:17" ht="18.75">
      <c r="A875" s="52" t="s">
        <v>81</v>
      </c>
      <c r="B875" s="48"/>
      <c r="C875" s="48"/>
      <c r="D875" s="54">
        <f t="shared" si="98"/>
        <v>0</v>
      </c>
      <c r="E875" s="48"/>
      <c r="F875" s="50"/>
      <c r="G875" s="48"/>
      <c r="H875" s="48"/>
      <c r="I875" s="48"/>
      <c r="J875" s="49"/>
      <c r="K875" s="48"/>
      <c r="L875" s="48"/>
      <c r="M875" s="48"/>
      <c r="N875" s="48"/>
      <c r="O875" s="48"/>
      <c r="P875" s="54">
        <f t="shared" si="99"/>
        <v>0</v>
      </c>
      <c r="Q875" s="76">
        <f t="shared" si="100"/>
        <v>0</v>
      </c>
    </row>
    <row r="876" spans="1:17" ht="18.75">
      <c r="A876" s="52" t="s">
        <v>82</v>
      </c>
      <c r="B876" s="48"/>
      <c r="C876" s="48"/>
      <c r="D876" s="54">
        <f t="shared" si="98"/>
        <v>0</v>
      </c>
      <c r="E876" s="48"/>
      <c r="F876" s="50"/>
      <c r="G876" s="48"/>
      <c r="H876" s="48"/>
      <c r="I876" s="48"/>
      <c r="J876" s="49"/>
      <c r="K876" s="48"/>
      <c r="L876" s="48"/>
      <c r="M876" s="48"/>
      <c r="N876" s="48"/>
      <c r="O876" s="48"/>
      <c r="P876" s="54">
        <f t="shared" si="99"/>
        <v>0</v>
      </c>
      <c r="Q876" s="76">
        <f t="shared" si="100"/>
        <v>0</v>
      </c>
    </row>
    <row r="877" spans="1:17" ht="18.75">
      <c r="A877" s="52" t="s">
        <v>83</v>
      </c>
      <c r="B877" s="48"/>
      <c r="C877" s="48"/>
      <c r="D877" s="54">
        <f t="shared" ref="D877:D940" si="101">C877-E877</f>
        <v>0</v>
      </c>
      <c r="E877" s="48"/>
      <c r="F877" s="50"/>
      <c r="G877" s="48"/>
      <c r="H877" s="48"/>
      <c r="I877" s="48"/>
      <c r="J877" s="49"/>
      <c r="K877" s="48"/>
      <c r="L877" s="48"/>
      <c r="M877" s="48"/>
      <c r="N877" s="48"/>
      <c r="O877" s="48"/>
      <c r="P877" s="54">
        <f t="shared" ref="P877:P940" si="102">E877-SUM(F877:O877)</f>
        <v>0</v>
      </c>
      <c r="Q877" s="76">
        <f t="shared" ref="Q877:Q940" si="103">SUM(F877:P877)-(E877)</f>
        <v>0</v>
      </c>
    </row>
    <row r="878" spans="1:17" ht="18.75">
      <c r="A878" s="52" t="s">
        <v>84</v>
      </c>
      <c r="B878" s="48"/>
      <c r="C878" s="48"/>
      <c r="D878" s="54">
        <f t="shared" si="101"/>
        <v>0</v>
      </c>
      <c r="E878" s="48"/>
      <c r="F878" s="50"/>
      <c r="G878" s="48"/>
      <c r="H878" s="48"/>
      <c r="I878" s="48"/>
      <c r="J878" s="49"/>
      <c r="K878" s="48"/>
      <c r="L878" s="48"/>
      <c r="M878" s="48"/>
      <c r="N878" s="48"/>
      <c r="O878" s="48"/>
      <c r="P878" s="54">
        <f t="shared" si="102"/>
        <v>0</v>
      </c>
      <c r="Q878" s="76">
        <f t="shared" si="103"/>
        <v>0</v>
      </c>
    </row>
    <row r="879" spans="1:17" ht="18.75">
      <c r="A879" s="52" t="s">
        <v>85</v>
      </c>
      <c r="B879" s="48"/>
      <c r="C879" s="48"/>
      <c r="D879" s="54">
        <f t="shared" si="101"/>
        <v>0</v>
      </c>
      <c r="E879" s="48"/>
      <c r="F879" s="50"/>
      <c r="G879" s="48"/>
      <c r="H879" s="48"/>
      <c r="I879" s="48"/>
      <c r="J879" s="49"/>
      <c r="K879" s="48"/>
      <c r="L879" s="48"/>
      <c r="M879" s="48"/>
      <c r="N879" s="48"/>
      <c r="O879" s="48"/>
      <c r="P879" s="54">
        <f t="shared" si="102"/>
        <v>0</v>
      </c>
      <c r="Q879" s="76">
        <f t="shared" si="103"/>
        <v>0</v>
      </c>
    </row>
    <row r="880" spans="1:17" ht="18.75">
      <c r="A880" s="52" t="s">
        <v>86</v>
      </c>
      <c r="B880" s="48"/>
      <c r="C880" s="48"/>
      <c r="D880" s="54">
        <f t="shared" si="101"/>
        <v>0</v>
      </c>
      <c r="E880" s="48"/>
      <c r="F880" s="50"/>
      <c r="G880" s="48"/>
      <c r="H880" s="48"/>
      <c r="I880" s="48"/>
      <c r="J880" s="49"/>
      <c r="K880" s="48"/>
      <c r="L880" s="48"/>
      <c r="M880" s="48"/>
      <c r="N880" s="48"/>
      <c r="O880" s="48"/>
      <c r="P880" s="54">
        <f t="shared" si="102"/>
        <v>0</v>
      </c>
      <c r="Q880" s="76">
        <f t="shared" si="103"/>
        <v>0</v>
      </c>
    </row>
    <row r="881" spans="1:17" ht="18.75">
      <c r="A881" s="52" t="s">
        <v>87</v>
      </c>
      <c r="B881" s="48"/>
      <c r="C881" s="48"/>
      <c r="D881" s="54">
        <f t="shared" si="101"/>
        <v>0</v>
      </c>
      <c r="E881" s="48"/>
      <c r="F881" s="50"/>
      <c r="G881" s="48"/>
      <c r="H881" s="48"/>
      <c r="I881" s="48"/>
      <c r="J881" s="49"/>
      <c r="K881" s="48"/>
      <c r="L881" s="48"/>
      <c r="M881" s="48"/>
      <c r="N881" s="48"/>
      <c r="O881" s="48"/>
      <c r="P881" s="54">
        <f t="shared" si="102"/>
        <v>0</v>
      </c>
      <c r="Q881" s="76">
        <f t="shared" si="103"/>
        <v>0</v>
      </c>
    </row>
    <row r="882" spans="1:17" ht="18.75">
      <c r="A882" s="52" t="s">
        <v>88</v>
      </c>
      <c r="B882" s="48"/>
      <c r="C882" s="48"/>
      <c r="D882" s="54">
        <f t="shared" si="101"/>
        <v>0</v>
      </c>
      <c r="E882" s="48"/>
      <c r="F882" s="50"/>
      <c r="G882" s="48"/>
      <c r="H882" s="48"/>
      <c r="I882" s="48"/>
      <c r="J882" s="49"/>
      <c r="K882" s="48"/>
      <c r="L882" s="48"/>
      <c r="M882" s="48"/>
      <c r="N882" s="48"/>
      <c r="O882" s="48"/>
      <c r="P882" s="54">
        <f t="shared" si="102"/>
        <v>0</v>
      </c>
      <c r="Q882" s="76">
        <f t="shared" si="103"/>
        <v>0</v>
      </c>
    </row>
    <row r="883" spans="1:17" ht="18.75">
      <c r="A883" s="52" t="s">
        <v>89</v>
      </c>
      <c r="B883" s="48"/>
      <c r="C883" s="48"/>
      <c r="D883" s="54">
        <f t="shared" si="101"/>
        <v>0</v>
      </c>
      <c r="E883" s="48"/>
      <c r="F883" s="50"/>
      <c r="G883" s="48"/>
      <c r="H883" s="48"/>
      <c r="I883" s="48"/>
      <c r="J883" s="49"/>
      <c r="K883" s="48"/>
      <c r="L883" s="48"/>
      <c r="M883" s="48"/>
      <c r="N883" s="48"/>
      <c r="O883" s="48"/>
      <c r="P883" s="54">
        <f t="shared" si="102"/>
        <v>0</v>
      </c>
      <c r="Q883" s="76">
        <f t="shared" si="103"/>
        <v>0</v>
      </c>
    </row>
    <row r="884" spans="1:17" ht="18.75">
      <c r="A884" s="52" t="s">
        <v>90</v>
      </c>
      <c r="B884" s="48"/>
      <c r="C884" s="48"/>
      <c r="D884" s="54">
        <f t="shared" si="101"/>
        <v>0</v>
      </c>
      <c r="E884" s="48"/>
      <c r="F884" s="50"/>
      <c r="G884" s="48"/>
      <c r="H884" s="48"/>
      <c r="I884" s="48"/>
      <c r="J884" s="49"/>
      <c r="K884" s="48"/>
      <c r="L884" s="48"/>
      <c r="M884" s="48"/>
      <c r="N884" s="48"/>
      <c r="O884" s="48"/>
      <c r="P884" s="54">
        <f t="shared" si="102"/>
        <v>0</v>
      </c>
      <c r="Q884" s="76">
        <f t="shared" si="103"/>
        <v>0</v>
      </c>
    </row>
    <row r="885" spans="1:17" ht="18.75">
      <c r="A885" s="52" t="s">
        <v>91</v>
      </c>
      <c r="B885" s="48"/>
      <c r="C885" s="48"/>
      <c r="D885" s="54">
        <f t="shared" si="101"/>
        <v>0</v>
      </c>
      <c r="E885" s="48"/>
      <c r="F885" s="50"/>
      <c r="G885" s="48"/>
      <c r="H885" s="48"/>
      <c r="I885" s="48"/>
      <c r="J885" s="49"/>
      <c r="K885" s="48"/>
      <c r="L885" s="48"/>
      <c r="M885" s="48"/>
      <c r="N885" s="48"/>
      <c r="O885" s="48"/>
      <c r="P885" s="54">
        <f t="shared" si="102"/>
        <v>0</v>
      </c>
      <c r="Q885" s="76">
        <f t="shared" si="103"/>
        <v>0</v>
      </c>
    </row>
    <row r="886" spans="1:17" ht="18.75">
      <c r="A886" s="52" t="s">
        <v>92</v>
      </c>
      <c r="B886" s="48"/>
      <c r="C886" s="48"/>
      <c r="D886" s="54">
        <f t="shared" si="101"/>
        <v>0</v>
      </c>
      <c r="E886" s="48"/>
      <c r="F886" s="50"/>
      <c r="G886" s="48"/>
      <c r="H886" s="48"/>
      <c r="I886" s="48"/>
      <c r="J886" s="49"/>
      <c r="K886" s="48"/>
      <c r="L886" s="48"/>
      <c r="M886" s="48"/>
      <c r="N886" s="48"/>
      <c r="O886" s="48"/>
      <c r="P886" s="54">
        <f t="shared" si="102"/>
        <v>0</v>
      </c>
      <c r="Q886" s="76">
        <f t="shared" si="103"/>
        <v>0</v>
      </c>
    </row>
    <row r="887" spans="1:17" ht="18.75">
      <c r="A887" s="52" t="s">
        <v>93</v>
      </c>
      <c r="B887" s="48"/>
      <c r="C887" s="48"/>
      <c r="D887" s="54">
        <f t="shared" si="101"/>
        <v>0</v>
      </c>
      <c r="E887" s="48"/>
      <c r="F887" s="50"/>
      <c r="G887" s="48"/>
      <c r="H887" s="48"/>
      <c r="I887" s="48"/>
      <c r="J887" s="49"/>
      <c r="K887" s="48"/>
      <c r="L887" s="48"/>
      <c r="M887" s="48"/>
      <c r="N887" s="48"/>
      <c r="O887" s="48"/>
      <c r="P887" s="54">
        <f t="shared" si="102"/>
        <v>0</v>
      </c>
      <c r="Q887" s="76">
        <f t="shared" si="103"/>
        <v>0</v>
      </c>
    </row>
    <row r="888" spans="1:17" ht="18.75">
      <c r="A888" s="52" t="s">
        <v>94</v>
      </c>
      <c r="B888" s="48"/>
      <c r="C888" s="48"/>
      <c r="D888" s="54">
        <f t="shared" si="101"/>
        <v>0</v>
      </c>
      <c r="E888" s="48"/>
      <c r="F888" s="50"/>
      <c r="G888" s="48"/>
      <c r="H888" s="48"/>
      <c r="I888" s="48"/>
      <c r="J888" s="49"/>
      <c r="K888" s="48"/>
      <c r="L888" s="48"/>
      <c r="M888" s="48"/>
      <c r="N888" s="48"/>
      <c r="O888" s="48"/>
      <c r="P888" s="54">
        <f t="shared" si="102"/>
        <v>0</v>
      </c>
      <c r="Q888" s="76">
        <f t="shared" si="103"/>
        <v>0</v>
      </c>
    </row>
    <row r="889" spans="1:17" ht="18.75">
      <c r="A889" s="52" t="s">
        <v>95</v>
      </c>
      <c r="B889" s="48"/>
      <c r="C889" s="48"/>
      <c r="D889" s="54">
        <f t="shared" si="101"/>
        <v>0</v>
      </c>
      <c r="E889" s="48"/>
      <c r="F889" s="50"/>
      <c r="G889" s="48"/>
      <c r="H889" s="48"/>
      <c r="I889" s="48"/>
      <c r="J889" s="49"/>
      <c r="K889" s="48"/>
      <c r="L889" s="48"/>
      <c r="M889" s="48"/>
      <c r="N889" s="48"/>
      <c r="O889" s="48"/>
      <c r="P889" s="54">
        <f t="shared" si="102"/>
        <v>0</v>
      </c>
      <c r="Q889" s="76">
        <f t="shared" si="103"/>
        <v>0</v>
      </c>
    </row>
    <row r="890" spans="1:17" ht="18.75">
      <c r="A890" s="52" t="s">
        <v>96</v>
      </c>
      <c r="B890" s="48"/>
      <c r="C890" s="48"/>
      <c r="D890" s="54">
        <f t="shared" si="101"/>
        <v>0</v>
      </c>
      <c r="E890" s="48"/>
      <c r="F890" s="50"/>
      <c r="G890" s="48"/>
      <c r="H890" s="48"/>
      <c r="I890" s="48"/>
      <c r="J890" s="49"/>
      <c r="K890" s="48"/>
      <c r="L890" s="48"/>
      <c r="M890" s="48"/>
      <c r="N890" s="48"/>
      <c r="O890" s="48"/>
      <c r="P890" s="54">
        <f t="shared" si="102"/>
        <v>0</v>
      </c>
      <c r="Q890" s="76">
        <f t="shared" si="103"/>
        <v>0</v>
      </c>
    </row>
    <row r="891" spans="1:17" ht="18.75">
      <c r="A891" s="52" t="s">
        <v>97</v>
      </c>
      <c r="B891" s="48"/>
      <c r="C891" s="48"/>
      <c r="D891" s="54">
        <f t="shared" si="101"/>
        <v>0</v>
      </c>
      <c r="E891" s="48"/>
      <c r="F891" s="50"/>
      <c r="G891" s="48"/>
      <c r="H891" s="48"/>
      <c r="I891" s="48"/>
      <c r="J891" s="49"/>
      <c r="K891" s="48"/>
      <c r="L891" s="48"/>
      <c r="M891" s="48"/>
      <c r="N891" s="48"/>
      <c r="O891" s="48"/>
      <c r="P891" s="54">
        <f t="shared" si="102"/>
        <v>0</v>
      </c>
      <c r="Q891" s="76">
        <f t="shared" si="103"/>
        <v>0</v>
      </c>
    </row>
    <row r="892" spans="1:17" ht="18.75">
      <c r="A892" s="52" t="s">
        <v>98</v>
      </c>
      <c r="B892" s="53"/>
      <c r="C892" s="53"/>
      <c r="D892" s="54">
        <f t="shared" si="101"/>
        <v>0</v>
      </c>
      <c r="E892" s="53"/>
      <c r="F892" s="50"/>
      <c r="G892" s="48"/>
      <c r="H892" s="48"/>
      <c r="I892" s="48"/>
      <c r="J892" s="49"/>
      <c r="K892" s="48"/>
      <c r="L892" s="48"/>
      <c r="M892" s="48"/>
      <c r="N892" s="48"/>
      <c r="O892" s="48"/>
      <c r="P892" s="54">
        <f t="shared" si="102"/>
        <v>0</v>
      </c>
      <c r="Q892" s="76">
        <f t="shared" si="103"/>
        <v>0</v>
      </c>
    </row>
    <row r="893" spans="1:17" ht="18.75">
      <c r="A893" s="52" t="s">
        <v>99</v>
      </c>
      <c r="B893" s="53"/>
      <c r="C893" s="53"/>
      <c r="D893" s="54">
        <f t="shared" si="101"/>
        <v>0</v>
      </c>
      <c r="E893" s="53"/>
      <c r="F893" s="50"/>
      <c r="G893" s="48"/>
      <c r="H893" s="48"/>
      <c r="I893" s="48"/>
      <c r="J893" s="49"/>
      <c r="K893" s="48"/>
      <c r="L893" s="48"/>
      <c r="M893" s="48"/>
      <c r="N893" s="48"/>
      <c r="O893" s="48"/>
      <c r="P893" s="54">
        <f t="shared" si="102"/>
        <v>0</v>
      </c>
      <c r="Q893" s="76">
        <f t="shared" si="103"/>
        <v>0</v>
      </c>
    </row>
    <row r="894" spans="1:17" ht="18.75">
      <c r="A894" s="52" t="s">
        <v>100</v>
      </c>
      <c r="B894" s="53"/>
      <c r="C894" s="53"/>
      <c r="D894" s="54">
        <f t="shared" si="101"/>
        <v>0</v>
      </c>
      <c r="E894" s="53"/>
      <c r="F894" s="50"/>
      <c r="G894" s="48"/>
      <c r="H894" s="48"/>
      <c r="I894" s="48"/>
      <c r="J894" s="49"/>
      <c r="K894" s="48"/>
      <c r="L894" s="48"/>
      <c r="M894" s="48"/>
      <c r="N894" s="48"/>
      <c r="O894" s="48"/>
      <c r="P894" s="54">
        <f t="shared" si="102"/>
        <v>0</v>
      </c>
      <c r="Q894" s="76">
        <f t="shared" si="103"/>
        <v>0</v>
      </c>
    </row>
    <row r="895" spans="1:17" ht="18.75">
      <c r="A895" s="52" t="s">
        <v>101</v>
      </c>
      <c r="B895" s="53"/>
      <c r="C895" s="53"/>
      <c r="D895" s="54">
        <f t="shared" si="101"/>
        <v>0</v>
      </c>
      <c r="E895" s="53"/>
      <c r="F895" s="50"/>
      <c r="G895" s="48"/>
      <c r="H895" s="48"/>
      <c r="I895" s="48"/>
      <c r="J895" s="49"/>
      <c r="K895" s="48"/>
      <c r="L895" s="48"/>
      <c r="M895" s="48"/>
      <c r="N895" s="48"/>
      <c r="O895" s="48"/>
      <c r="P895" s="54">
        <f t="shared" si="102"/>
        <v>0</v>
      </c>
      <c r="Q895" s="76">
        <f t="shared" si="103"/>
        <v>0</v>
      </c>
    </row>
    <row r="896" spans="1:17" ht="18.75">
      <c r="A896" s="52" t="s">
        <v>102</v>
      </c>
      <c r="B896" s="53"/>
      <c r="C896" s="53"/>
      <c r="D896" s="54">
        <f t="shared" si="101"/>
        <v>0</v>
      </c>
      <c r="E896" s="53"/>
      <c r="F896" s="50"/>
      <c r="G896" s="48"/>
      <c r="H896" s="48"/>
      <c r="I896" s="48"/>
      <c r="J896" s="49"/>
      <c r="K896" s="48"/>
      <c r="L896" s="48"/>
      <c r="M896" s="48"/>
      <c r="N896" s="48"/>
      <c r="O896" s="48"/>
      <c r="P896" s="54">
        <f t="shared" si="102"/>
        <v>0</v>
      </c>
      <c r="Q896" s="76">
        <f t="shared" si="103"/>
        <v>0</v>
      </c>
    </row>
    <row r="897" spans="1:17" ht="18.75">
      <c r="A897" s="52" t="s">
        <v>103</v>
      </c>
      <c r="B897" s="53"/>
      <c r="C897" s="53"/>
      <c r="D897" s="54">
        <f t="shared" si="101"/>
        <v>0</v>
      </c>
      <c r="E897" s="53"/>
      <c r="F897" s="50"/>
      <c r="G897" s="48"/>
      <c r="H897" s="48"/>
      <c r="I897" s="48"/>
      <c r="J897" s="49"/>
      <c r="K897" s="48"/>
      <c r="L897" s="48"/>
      <c r="M897" s="48"/>
      <c r="N897" s="48"/>
      <c r="O897" s="48"/>
      <c r="P897" s="54">
        <f t="shared" si="102"/>
        <v>0</v>
      </c>
      <c r="Q897" s="76">
        <f t="shared" si="103"/>
        <v>0</v>
      </c>
    </row>
    <row r="898" spans="1:17" ht="18.75">
      <c r="A898" s="52" t="s">
        <v>104</v>
      </c>
      <c r="B898" s="53"/>
      <c r="C898" s="53"/>
      <c r="D898" s="54">
        <f t="shared" si="101"/>
        <v>0</v>
      </c>
      <c r="E898" s="53"/>
      <c r="F898" s="50"/>
      <c r="G898" s="48"/>
      <c r="H898" s="48"/>
      <c r="I898" s="48"/>
      <c r="J898" s="49"/>
      <c r="K898" s="48"/>
      <c r="L898" s="48"/>
      <c r="M898" s="48"/>
      <c r="N898" s="48"/>
      <c r="O898" s="48"/>
      <c r="P898" s="54">
        <f t="shared" si="102"/>
        <v>0</v>
      </c>
      <c r="Q898" s="76">
        <f t="shared" si="103"/>
        <v>0</v>
      </c>
    </row>
    <row r="899" spans="1:17" ht="18.75">
      <c r="A899" s="52" t="s">
        <v>105</v>
      </c>
      <c r="B899" s="53"/>
      <c r="C899" s="53"/>
      <c r="D899" s="54">
        <f t="shared" si="101"/>
        <v>0</v>
      </c>
      <c r="E899" s="53"/>
      <c r="F899" s="50"/>
      <c r="G899" s="48"/>
      <c r="H899" s="48"/>
      <c r="I899" s="48"/>
      <c r="J899" s="49"/>
      <c r="K899" s="48"/>
      <c r="L899" s="48"/>
      <c r="M899" s="48"/>
      <c r="N899" s="48"/>
      <c r="O899" s="48"/>
      <c r="P899" s="54">
        <f t="shared" si="102"/>
        <v>0</v>
      </c>
      <c r="Q899" s="76">
        <f t="shared" si="103"/>
        <v>0</v>
      </c>
    </row>
    <row r="900" spans="1:17" ht="18.75">
      <c r="A900" s="52" t="s">
        <v>106</v>
      </c>
      <c r="B900" s="53"/>
      <c r="C900" s="53"/>
      <c r="D900" s="54">
        <f t="shared" si="101"/>
        <v>0</v>
      </c>
      <c r="E900" s="53"/>
      <c r="F900" s="50"/>
      <c r="G900" s="48"/>
      <c r="H900" s="48"/>
      <c r="I900" s="48"/>
      <c r="J900" s="49"/>
      <c r="K900" s="48"/>
      <c r="L900" s="48"/>
      <c r="M900" s="48"/>
      <c r="N900" s="48"/>
      <c r="O900" s="48"/>
      <c r="P900" s="54">
        <f t="shared" si="102"/>
        <v>0</v>
      </c>
      <c r="Q900" s="76">
        <f t="shared" si="103"/>
        <v>0</v>
      </c>
    </row>
    <row r="901" spans="1:17" ht="18.75">
      <c r="A901" s="52" t="s">
        <v>107</v>
      </c>
      <c r="B901" s="53"/>
      <c r="C901" s="53"/>
      <c r="D901" s="54">
        <f t="shared" si="101"/>
        <v>0</v>
      </c>
      <c r="E901" s="53"/>
      <c r="F901" s="50"/>
      <c r="G901" s="48"/>
      <c r="H901" s="48"/>
      <c r="I901" s="48"/>
      <c r="J901" s="49"/>
      <c r="K901" s="48"/>
      <c r="L901" s="48"/>
      <c r="M901" s="48"/>
      <c r="N901" s="48"/>
      <c r="O901" s="48"/>
      <c r="P901" s="54">
        <f t="shared" si="102"/>
        <v>0</v>
      </c>
      <c r="Q901" s="76">
        <f t="shared" si="103"/>
        <v>0</v>
      </c>
    </row>
    <row r="902" spans="1:17" ht="18.75">
      <c r="A902" s="52" t="s">
        <v>108</v>
      </c>
      <c r="B902" s="53"/>
      <c r="C902" s="53"/>
      <c r="D902" s="54">
        <f t="shared" si="101"/>
        <v>0</v>
      </c>
      <c r="E902" s="53"/>
      <c r="F902" s="50"/>
      <c r="G902" s="48"/>
      <c r="H902" s="48"/>
      <c r="I902" s="48"/>
      <c r="J902" s="49"/>
      <c r="K902" s="48"/>
      <c r="L902" s="48"/>
      <c r="M902" s="48"/>
      <c r="N902" s="48"/>
      <c r="O902" s="48"/>
      <c r="P902" s="54">
        <f t="shared" si="102"/>
        <v>0</v>
      </c>
      <c r="Q902" s="76">
        <f t="shared" si="103"/>
        <v>0</v>
      </c>
    </row>
    <row r="903" spans="1:17" ht="18.75">
      <c r="A903" s="52" t="s">
        <v>109</v>
      </c>
      <c r="B903" s="53"/>
      <c r="C903" s="53"/>
      <c r="D903" s="54">
        <f t="shared" si="101"/>
        <v>0</v>
      </c>
      <c r="E903" s="53"/>
      <c r="F903" s="50"/>
      <c r="G903" s="48"/>
      <c r="H903" s="48"/>
      <c r="I903" s="48"/>
      <c r="J903" s="49"/>
      <c r="K903" s="48"/>
      <c r="L903" s="48"/>
      <c r="M903" s="48"/>
      <c r="N903" s="48"/>
      <c r="O903" s="48"/>
      <c r="P903" s="54">
        <f t="shared" si="102"/>
        <v>0</v>
      </c>
      <c r="Q903" s="76">
        <f t="shared" si="103"/>
        <v>0</v>
      </c>
    </row>
    <row r="904" spans="1:17" ht="18.75">
      <c r="A904" s="52" t="s">
        <v>110</v>
      </c>
      <c r="B904" s="53"/>
      <c r="C904" s="53"/>
      <c r="D904" s="54">
        <f t="shared" si="101"/>
        <v>0</v>
      </c>
      <c r="E904" s="53"/>
      <c r="F904" s="50"/>
      <c r="G904" s="48"/>
      <c r="H904" s="48"/>
      <c r="I904" s="48"/>
      <c r="J904" s="49"/>
      <c r="K904" s="48"/>
      <c r="L904" s="48"/>
      <c r="M904" s="48"/>
      <c r="N904" s="48"/>
      <c r="O904" s="48"/>
      <c r="P904" s="54">
        <f t="shared" si="102"/>
        <v>0</v>
      </c>
      <c r="Q904" s="76">
        <f t="shared" si="103"/>
        <v>0</v>
      </c>
    </row>
    <row r="905" spans="1:17" ht="18.75">
      <c r="A905" s="52" t="s">
        <v>111</v>
      </c>
      <c r="B905" s="53"/>
      <c r="C905" s="53"/>
      <c r="D905" s="54">
        <f t="shared" si="101"/>
        <v>0</v>
      </c>
      <c r="E905" s="53"/>
      <c r="F905" s="50"/>
      <c r="G905" s="48"/>
      <c r="H905" s="48"/>
      <c r="I905" s="48"/>
      <c r="J905" s="49"/>
      <c r="K905" s="48"/>
      <c r="L905" s="48"/>
      <c r="M905" s="48"/>
      <c r="N905" s="48"/>
      <c r="O905" s="48"/>
      <c r="P905" s="54">
        <f t="shared" si="102"/>
        <v>0</v>
      </c>
      <c r="Q905" s="76">
        <f t="shared" si="103"/>
        <v>0</v>
      </c>
    </row>
    <row r="906" spans="1:17" ht="18.75">
      <c r="A906" s="52" t="s">
        <v>112</v>
      </c>
      <c r="B906" s="53"/>
      <c r="C906" s="53"/>
      <c r="D906" s="54">
        <f t="shared" si="101"/>
        <v>0</v>
      </c>
      <c r="E906" s="53"/>
      <c r="F906" s="50"/>
      <c r="G906" s="48"/>
      <c r="H906" s="48"/>
      <c r="I906" s="48"/>
      <c r="J906" s="49"/>
      <c r="K906" s="48"/>
      <c r="L906" s="48"/>
      <c r="M906" s="48"/>
      <c r="N906" s="48"/>
      <c r="O906" s="48"/>
      <c r="P906" s="54">
        <f t="shared" si="102"/>
        <v>0</v>
      </c>
      <c r="Q906" s="76">
        <f t="shared" si="103"/>
        <v>0</v>
      </c>
    </row>
    <row r="907" spans="1:17" ht="18.75">
      <c r="A907" s="52" t="s">
        <v>113</v>
      </c>
      <c r="B907" s="53"/>
      <c r="C907" s="53"/>
      <c r="D907" s="54">
        <f t="shared" si="101"/>
        <v>0</v>
      </c>
      <c r="E907" s="53"/>
      <c r="F907" s="50"/>
      <c r="G907" s="48"/>
      <c r="H907" s="48"/>
      <c r="I907" s="48"/>
      <c r="J907" s="49"/>
      <c r="K907" s="48"/>
      <c r="L907" s="48"/>
      <c r="M907" s="48"/>
      <c r="N907" s="48"/>
      <c r="O907" s="48"/>
      <c r="P907" s="54">
        <f t="shared" si="102"/>
        <v>0</v>
      </c>
      <c r="Q907" s="76">
        <f t="shared" si="103"/>
        <v>0</v>
      </c>
    </row>
    <row r="908" spans="1:17" ht="18.75">
      <c r="A908" s="52" t="s">
        <v>114</v>
      </c>
      <c r="B908" s="53"/>
      <c r="C908" s="53"/>
      <c r="D908" s="54">
        <f t="shared" si="101"/>
        <v>0</v>
      </c>
      <c r="E908" s="53"/>
      <c r="F908" s="50"/>
      <c r="G908" s="48"/>
      <c r="H908" s="48"/>
      <c r="I908" s="48"/>
      <c r="J908" s="49"/>
      <c r="K908" s="48"/>
      <c r="L908" s="48"/>
      <c r="M908" s="48"/>
      <c r="N908" s="48"/>
      <c r="O908" s="48"/>
      <c r="P908" s="54">
        <f t="shared" si="102"/>
        <v>0</v>
      </c>
      <c r="Q908" s="76">
        <f t="shared" si="103"/>
        <v>0</v>
      </c>
    </row>
    <row r="909" spans="1:17" ht="18.75">
      <c r="A909" s="52" t="s">
        <v>115</v>
      </c>
      <c r="B909" s="53"/>
      <c r="C909" s="53"/>
      <c r="D909" s="54">
        <f t="shared" si="101"/>
        <v>0</v>
      </c>
      <c r="E909" s="53"/>
      <c r="F909" s="50"/>
      <c r="G909" s="48"/>
      <c r="H909" s="48"/>
      <c r="I909" s="48"/>
      <c r="J909" s="49"/>
      <c r="K909" s="48"/>
      <c r="L909" s="48"/>
      <c r="M909" s="48"/>
      <c r="N909" s="48"/>
      <c r="O909" s="48"/>
      <c r="P909" s="54">
        <f t="shared" si="102"/>
        <v>0</v>
      </c>
      <c r="Q909" s="76">
        <f t="shared" si="103"/>
        <v>0</v>
      </c>
    </row>
    <row r="910" spans="1:17" ht="18.75">
      <c r="A910" s="52" t="s">
        <v>116</v>
      </c>
      <c r="B910" s="53"/>
      <c r="C910" s="53"/>
      <c r="D910" s="54">
        <f t="shared" si="101"/>
        <v>0</v>
      </c>
      <c r="E910" s="53"/>
      <c r="F910" s="50"/>
      <c r="G910" s="48"/>
      <c r="H910" s="48"/>
      <c r="I910" s="48"/>
      <c r="J910" s="49"/>
      <c r="K910" s="48"/>
      <c r="L910" s="48"/>
      <c r="M910" s="48"/>
      <c r="N910" s="48"/>
      <c r="O910" s="48"/>
      <c r="P910" s="54">
        <f t="shared" si="102"/>
        <v>0</v>
      </c>
      <c r="Q910" s="76">
        <f t="shared" si="103"/>
        <v>0</v>
      </c>
    </row>
    <row r="911" spans="1:17" ht="18.75">
      <c r="A911" s="52" t="s">
        <v>117</v>
      </c>
      <c r="B911" s="53"/>
      <c r="C911" s="53"/>
      <c r="D911" s="54">
        <f t="shared" si="101"/>
        <v>0</v>
      </c>
      <c r="E911" s="53"/>
      <c r="F911" s="50"/>
      <c r="G911" s="48"/>
      <c r="H911" s="48"/>
      <c r="I911" s="48"/>
      <c r="J911" s="49"/>
      <c r="K911" s="48"/>
      <c r="L911" s="48"/>
      <c r="M911" s="48"/>
      <c r="N911" s="48"/>
      <c r="O911" s="48"/>
      <c r="P911" s="54">
        <f t="shared" si="102"/>
        <v>0</v>
      </c>
      <c r="Q911" s="76">
        <f t="shared" si="103"/>
        <v>0</v>
      </c>
    </row>
    <row r="912" spans="1:17" ht="18.75">
      <c r="A912" s="52" t="s">
        <v>118</v>
      </c>
      <c r="B912" s="53"/>
      <c r="C912" s="53"/>
      <c r="D912" s="54">
        <f t="shared" si="101"/>
        <v>0</v>
      </c>
      <c r="E912" s="53"/>
      <c r="F912" s="50"/>
      <c r="G912" s="48"/>
      <c r="H912" s="48"/>
      <c r="I912" s="48"/>
      <c r="J912" s="49"/>
      <c r="K912" s="48"/>
      <c r="L912" s="48"/>
      <c r="M912" s="48"/>
      <c r="N912" s="48"/>
      <c r="O912" s="48"/>
      <c r="P912" s="54">
        <f t="shared" si="102"/>
        <v>0</v>
      </c>
      <c r="Q912" s="76">
        <f t="shared" si="103"/>
        <v>0</v>
      </c>
    </row>
    <row r="913" spans="1:17" ht="18.75">
      <c r="A913" s="52" t="s">
        <v>119</v>
      </c>
      <c r="B913" s="53"/>
      <c r="C913" s="53"/>
      <c r="D913" s="54">
        <f t="shared" si="101"/>
        <v>0</v>
      </c>
      <c r="E913" s="53"/>
      <c r="F913" s="50"/>
      <c r="G913" s="48"/>
      <c r="H913" s="48"/>
      <c r="I913" s="48"/>
      <c r="J913" s="49"/>
      <c r="K913" s="48"/>
      <c r="L913" s="48"/>
      <c r="M913" s="48"/>
      <c r="N913" s="48"/>
      <c r="O913" s="48"/>
      <c r="P913" s="54">
        <f t="shared" si="102"/>
        <v>0</v>
      </c>
      <c r="Q913" s="76">
        <f t="shared" si="103"/>
        <v>0</v>
      </c>
    </row>
    <row r="914" spans="1:17" ht="18.75">
      <c r="A914" s="52" t="s">
        <v>120</v>
      </c>
      <c r="B914" s="53"/>
      <c r="C914" s="53"/>
      <c r="D914" s="54">
        <f t="shared" si="101"/>
        <v>0</v>
      </c>
      <c r="E914" s="53"/>
      <c r="F914" s="50"/>
      <c r="G914" s="48"/>
      <c r="H914" s="48"/>
      <c r="I914" s="48"/>
      <c r="J914" s="49"/>
      <c r="K914" s="48"/>
      <c r="L914" s="48"/>
      <c r="M914" s="48"/>
      <c r="N914" s="48"/>
      <c r="O914" s="48"/>
      <c r="P914" s="54">
        <f t="shared" si="102"/>
        <v>0</v>
      </c>
      <c r="Q914" s="76">
        <f t="shared" si="103"/>
        <v>0</v>
      </c>
    </row>
    <row r="915" spans="1:17" ht="18.75">
      <c r="A915" s="52" t="s">
        <v>121</v>
      </c>
      <c r="B915" s="53"/>
      <c r="C915" s="53"/>
      <c r="D915" s="54">
        <f t="shared" si="101"/>
        <v>0</v>
      </c>
      <c r="E915" s="53"/>
      <c r="F915" s="50"/>
      <c r="G915" s="48"/>
      <c r="H915" s="48"/>
      <c r="I915" s="48"/>
      <c r="J915" s="49"/>
      <c r="K915" s="48"/>
      <c r="L915" s="48"/>
      <c r="M915" s="48"/>
      <c r="N915" s="48"/>
      <c r="O915" s="48"/>
      <c r="P915" s="54">
        <f t="shared" si="102"/>
        <v>0</v>
      </c>
      <c r="Q915" s="76">
        <f t="shared" si="103"/>
        <v>0</v>
      </c>
    </row>
    <row r="916" spans="1:17" ht="18.75">
      <c r="A916" s="52" t="s">
        <v>122</v>
      </c>
      <c r="B916" s="53"/>
      <c r="C916" s="53"/>
      <c r="D916" s="54">
        <f t="shared" si="101"/>
        <v>0</v>
      </c>
      <c r="E916" s="53"/>
      <c r="F916" s="50"/>
      <c r="G916" s="48"/>
      <c r="H916" s="48"/>
      <c r="I916" s="48"/>
      <c r="J916" s="49"/>
      <c r="K916" s="48"/>
      <c r="L916" s="48"/>
      <c r="M916" s="48"/>
      <c r="N916" s="48"/>
      <c r="O916" s="48"/>
      <c r="P916" s="54">
        <f t="shared" si="102"/>
        <v>0</v>
      </c>
      <c r="Q916" s="76">
        <f t="shared" si="103"/>
        <v>0</v>
      </c>
    </row>
    <row r="917" spans="1:17" ht="18.75">
      <c r="A917" s="52" t="s">
        <v>123</v>
      </c>
      <c r="B917" s="53"/>
      <c r="C917" s="53"/>
      <c r="D917" s="54">
        <f t="shared" si="101"/>
        <v>0</v>
      </c>
      <c r="E917" s="53"/>
      <c r="F917" s="50"/>
      <c r="G917" s="48"/>
      <c r="H917" s="48"/>
      <c r="I917" s="48"/>
      <c r="J917" s="49"/>
      <c r="K917" s="48"/>
      <c r="L917" s="48"/>
      <c r="M917" s="48"/>
      <c r="N917" s="48"/>
      <c r="O917" s="48"/>
      <c r="P917" s="54">
        <f t="shared" si="102"/>
        <v>0</v>
      </c>
      <c r="Q917" s="76">
        <f t="shared" si="103"/>
        <v>0</v>
      </c>
    </row>
    <row r="918" spans="1:17" ht="18.75">
      <c r="A918" s="52" t="s">
        <v>124</v>
      </c>
      <c r="B918" s="53"/>
      <c r="C918" s="53"/>
      <c r="D918" s="54">
        <f t="shared" si="101"/>
        <v>0</v>
      </c>
      <c r="E918" s="53"/>
      <c r="F918" s="50"/>
      <c r="G918" s="48"/>
      <c r="H918" s="48"/>
      <c r="I918" s="48"/>
      <c r="J918" s="49"/>
      <c r="K918" s="48"/>
      <c r="L918" s="48"/>
      <c r="M918" s="48"/>
      <c r="N918" s="48"/>
      <c r="O918" s="48"/>
      <c r="P918" s="54">
        <f t="shared" si="102"/>
        <v>0</v>
      </c>
      <c r="Q918" s="76">
        <f t="shared" si="103"/>
        <v>0</v>
      </c>
    </row>
    <row r="919" spans="1:17" ht="18.75">
      <c r="A919" s="52" t="s">
        <v>125</v>
      </c>
      <c r="B919" s="53"/>
      <c r="C919" s="53"/>
      <c r="D919" s="54">
        <f t="shared" si="101"/>
        <v>0</v>
      </c>
      <c r="E919" s="53"/>
      <c r="F919" s="50"/>
      <c r="G919" s="48"/>
      <c r="H919" s="48"/>
      <c r="I919" s="48"/>
      <c r="J919" s="49"/>
      <c r="K919" s="48"/>
      <c r="L919" s="48"/>
      <c r="M919" s="48"/>
      <c r="N919" s="48"/>
      <c r="O919" s="48"/>
      <c r="P919" s="54">
        <f t="shared" si="102"/>
        <v>0</v>
      </c>
      <c r="Q919" s="76">
        <f t="shared" si="103"/>
        <v>0</v>
      </c>
    </row>
    <row r="920" spans="1:17" ht="18.75">
      <c r="A920" s="52" t="s">
        <v>126</v>
      </c>
      <c r="B920" s="53"/>
      <c r="C920" s="53"/>
      <c r="D920" s="54">
        <f t="shared" si="101"/>
        <v>0</v>
      </c>
      <c r="E920" s="53"/>
      <c r="F920" s="50"/>
      <c r="G920" s="48"/>
      <c r="H920" s="48"/>
      <c r="I920" s="48"/>
      <c r="J920" s="49"/>
      <c r="K920" s="48"/>
      <c r="L920" s="48"/>
      <c r="M920" s="48"/>
      <c r="N920" s="48"/>
      <c r="O920" s="48"/>
      <c r="P920" s="54">
        <f t="shared" si="102"/>
        <v>0</v>
      </c>
      <c r="Q920" s="76">
        <f t="shared" si="103"/>
        <v>0</v>
      </c>
    </row>
    <row r="921" spans="1:17" ht="18.75">
      <c r="A921" s="52" t="s">
        <v>127</v>
      </c>
      <c r="B921" s="53"/>
      <c r="C921" s="53"/>
      <c r="D921" s="54">
        <f t="shared" si="101"/>
        <v>0</v>
      </c>
      <c r="E921" s="53"/>
      <c r="F921" s="50"/>
      <c r="G921" s="48"/>
      <c r="H921" s="48"/>
      <c r="I921" s="48"/>
      <c r="J921" s="49"/>
      <c r="K921" s="48"/>
      <c r="L921" s="48"/>
      <c r="M921" s="48"/>
      <c r="N921" s="48"/>
      <c r="O921" s="48"/>
      <c r="P921" s="54">
        <f t="shared" si="102"/>
        <v>0</v>
      </c>
      <c r="Q921" s="76">
        <f t="shared" si="103"/>
        <v>0</v>
      </c>
    </row>
    <row r="922" spans="1:17" ht="18.75">
      <c r="A922" s="52" t="s">
        <v>128</v>
      </c>
      <c r="B922" s="53"/>
      <c r="C922" s="53"/>
      <c r="D922" s="54">
        <f t="shared" si="101"/>
        <v>0</v>
      </c>
      <c r="E922" s="53"/>
      <c r="F922" s="50"/>
      <c r="G922" s="48"/>
      <c r="H922" s="48"/>
      <c r="I922" s="48"/>
      <c r="J922" s="49"/>
      <c r="K922" s="48"/>
      <c r="L922" s="48"/>
      <c r="M922" s="48"/>
      <c r="N922" s="48"/>
      <c r="O922" s="48"/>
      <c r="P922" s="54">
        <f t="shared" si="102"/>
        <v>0</v>
      </c>
      <c r="Q922" s="76">
        <f t="shared" si="103"/>
        <v>0</v>
      </c>
    </row>
    <row r="923" spans="1:17" ht="18.75">
      <c r="A923" s="52" t="s">
        <v>129</v>
      </c>
      <c r="B923" s="53"/>
      <c r="C923" s="53"/>
      <c r="D923" s="54">
        <f t="shared" si="101"/>
        <v>0</v>
      </c>
      <c r="E923" s="53"/>
      <c r="F923" s="50"/>
      <c r="G923" s="48"/>
      <c r="H923" s="48"/>
      <c r="I923" s="48"/>
      <c r="J923" s="49"/>
      <c r="K923" s="48"/>
      <c r="L923" s="48"/>
      <c r="M923" s="48"/>
      <c r="N923" s="48"/>
      <c r="O923" s="48"/>
      <c r="P923" s="54">
        <f t="shared" si="102"/>
        <v>0</v>
      </c>
      <c r="Q923" s="76">
        <f t="shared" si="103"/>
        <v>0</v>
      </c>
    </row>
    <row r="924" spans="1:17" ht="18.75">
      <c r="A924" s="52" t="s">
        <v>130</v>
      </c>
      <c r="B924" s="53"/>
      <c r="C924" s="53"/>
      <c r="D924" s="54">
        <f t="shared" si="101"/>
        <v>0</v>
      </c>
      <c r="E924" s="53"/>
      <c r="F924" s="50"/>
      <c r="G924" s="48"/>
      <c r="H924" s="48"/>
      <c r="I924" s="48"/>
      <c r="J924" s="49"/>
      <c r="K924" s="48"/>
      <c r="L924" s="48"/>
      <c r="M924" s="48"/>
      <c r="N924" s="48"/>
      <c r="O924" s="48"/>
      <c r="P924" s="54">
        <f t="shared" si="102"/>
        <v>0</v>
      </c>
      <c r="Q924" s="76">
        <f t="shared" si="103"/>
        <v>0</v>
      </c>
    </row>
    <row r="925" spans="1:17" ht="18.75">
      <c r="A925" s="52" t="s">
        <v>131</v>
      </c>
      <c r="B925" s="53"/>
      <c r="C925" s="53"/>
      <c r="D925" s="54">
        <f t="shared" si="101"/>
        <v>0</v>
      </c>
      <c r="E925" s="53"/>
      <c r="F925" s="50"/>
      <c r="G925" s="48"/>
      <c r="H925" s="48"/>
      <c r="I925" s="48"/>
      <c r="J925" s="49"/>
      <c r="K925" s="48"/>
      <c r="L925" s="48"/>
      <c r="M925" s="48"/>
      <c r="N925" s="48"/>
      <c r="O925" s="48"/>
      <c r="P925" s="54">
        <f t="shared" si="102"/>
        <v>0</v>
      </c>
      <c r="Q925" s="76">
        <f t="shared" si="103"/>
        <v>0</v>
      </c>
    </row>
    <row r="926" spans="1:17" ht="18.75">
      <c r="A926" s="52" t="s">
        <v>132</v>
      </c>
      <c r="B926" s="53"/>
      <c r="C926" s="53"/>
      <c r="D926" s="54">
        <f t="shared" si="101"/>
        <v>0</v>
      </c>
      <c r="E926" s="53"/>
      <c r="F926" s="50"/>
      <c r="G926" s="48"/>
      <c r="H926" s="48"/>
      <c r="I926" s="48"/>
      <c r="J926" s="49"/>
      <c r="K926" s="48"/>
      <c r="L926" s="48"/>
      <c r="M926" s="48"/>
      <c r="N926" s="48"/>
      <c r="O926" s="48"/>
      <c r="P926" s="54">
        <f t="shared" si="102"/>
        <v>0</v>
      </c>
      <c r="Q926" s="76">
        <f t="shared" si="103"/>
        <v>0</v>
      </c>
    </row>
    <row r="927" spans="1:17" ht="18.75">
      <c r="A927" s="52" t="s">
        <v>133</v>
      </c>
      <c r="B927" s="53"/>
      <c r="C927" s="53"/>
      <c r="D927" s="54">
        <f t="shared" si="101"/>
        <v>0</v>
      </c>
      <c r="E927" s="53"/>
      <c r="F927" s="50"/>
      <c r="G927" s="48"/>
      <c r="H927" s="48"/>
      <c r="I927" s="48"/>
      <c r="J927" s="49"/>
      <c r="K927" s="48"/>
      <c r="L927" s="48"/>
      <c r="M927" s="48"/>
      <c r="N927" s="48"/>
      <c r="O927" s="48"/>
      <c r="P927" s="54">
        <f t="shared" si="102"/>
        <v>0</v>
      </c>
      <c r="Q927" s="76">
        <f t="shared" si="103"/>
        <v>0</v>
      </c>
    </row>
    <row r="928" spans="1:17" ht="18.75">
      <c r="A928" s="52" t="s">
        <v>134</v>
      </c>
      <c r="B928" s="53"/>
      <c r="C928" s="53"/>
      <c r="D928" s="54">
        <f t="shared" si="101"/>
        <v>0</v>
      </c>
      <c r="E928" s="53"/>
      <c r="F928" s="50"/>
      <c r="G928" s="48"/>
      <c r="H928" s="48"/>
      <c r="I928" s="48"/>
      <c r="J928" s="49"/>
      <c r="K928" s="48"/>
      <c r="L928" s="48"/>
      <c r="M928" s="48"/>
      <c r="N928" s="48"/>
      <c r="O928" s="48"/>
      <c r="P928" s="54">
        <f t="shared" si="102"/>
        <v>0</v>
      </c>
      <c r="Q928" s="76">
        <f t="shared" si="103"/>
        <v>0</v>
      </c>
    </row>
    <row r="929" spans="1:17" ht="18.75">
      <c r="A929" s="52" t="s">
        <v>135</v>
      </c>
      <c r="B929" s="53"/>
      <c r="C929" s="53"/>
      <c r="D929" s="54">
        <f t="shared" si="101"/>
        <v>0</v>
      </c>
      <c r="E929" s="53"/>
      <c r="F929" s="50"/>
      <c r="G929" s="48"/>
      <c r="H929" s="48"/>
      <c r="I929" s="48"/>
      <c r="J929" s="49"/>
      <c r="K929" s="48"/>
      <c r="L929" s="48"/>
      <c r="M929" s="48"/>
      <c r="N929" s="48"/>
      <c r="O929" s="48"/>
      <c r="P929" s="54">
        <f t="shared" si="102"/>
        <v>0</v>
      </c>
      <c r="Q929" s="76">
        <f t="shared" si="103"/>
        <v>0</v>
      </c>
    </row>
    <row r="930" spans="1:17" ht="18.75">
      <c r="A930" s="52" t="s">
        <v>136</v>
      </c>
      <c r="B930" s="53"/>
      <c r="C930" s="53"/>
      <c r="D930" s="54">
        <f t="shared" si="101"/>
        <v>0</v>
      </c>
      <c r="E930" s="53"/>
      <c r="F930" s="50"/>
      <c r="G930" s="48"/>
      <c r="H930" s="48"/>
      <c r="I930" s="48"/>
      <c r="J930" s="49"/>
      <c r="K930" s="48"/>
      <c r="L930" s="48"/>
      <c r="M930" s="48"/>
      <c r="N930" s="48"/>
      <c r="O930" s="48"/>
      <c r="P930" s="54">
        <f t="shared" si="102"/>
        <v>0</v>
      </c>
      <c r="Q930" s="76">
        <f t="shared" si="103"/>
        <v>0</v>
      </c>
    </row>
    <row r="931" spans="1:17" ht="18.75">
      <c r="A931" s="52" t="s">
        <v>137</v>
      </c>
      <c r="B931" s="53"/>
      <c r="C931" s="53"/>
      <c r="D931" s="54">
        <f t="shared" si="101"/>
        <v>0</v>
      </c>
      <c r="E931" s="53"/>
      <c r="F931" s="50"/>
      <c r="G931" s="48"/>
      <c r="H931" s="48"/>
      <c r="I931" s="48"/>
      <c r="J931" s="49"/>
      <c r="K931" s="48"/>
      <c r="L931" s="48"/>
      <c r="M931" s="48"/>
      <c r="N931" s="48"/>
      <c r="O931" s="48"/>
      <c r="P931" s="54">
        <f t="shared" si="102"/>
        <v>0</v>
      </c>
      <c r="Q931" s="76">
        <f t="shared" si="103"/>
        <v>0</v>
      </c>
    </row>
    <row r="932" spans="1:17" ht="18.75">
      <c r="A932" s="52" t="s">
        <v>138</v>
      </c>
      <c r="B932" s="53"/>
      <c r="C932" s="53"/>
      <c r="D932" s="54">
        <f t="shared" si="101"/>
        <v>0</v>
      </c>
      <c r="E932" s="53"/>
      <c r="F932" s="50"/>
      <c r="G932" s="48"/>
      <c r="H932" s="48"/>
      <c r="I932" s="48"/>
      <c r="J932" s="49"/>
      <c r="K932" s="48"/>
      <c r="L932" s="48"/>
      <c r="M932" s="48"/>
      <c r="N932" s="48"/>
      <c r="O932" s="48"/>
      <c r="P932" s="54">
        <f t="shared" si="102"/>
        <v>0</v>
      </c>
      <c r="Q932" s="76">
        <f t="shared" si="103"/>
        <v>0</v>
      </c>
    </row>
    <row r="933" spans="1:17" ht="18.75">
      <c r="A933" s="52" t="s">
        <v>139</v>
      </c>
      <c r="B933" s="53"/>
      <c r="C933" s="53"/>
      <c r="D933" s="54">
        <f t="shared" si="101"/>
        <v>0</v>
      </c>
      <c r="E933" s="53"/>
      <c r="F933" s="50"/>
      <c r="G933" s="48"/>
      <c r="H933" s="48"/>
      <c r="I933" s="48"/>
      <c r="J933" s="49"/>
      <c r="K933" s="48"/>
      <c r="L933" s="48"/>
      <c r="M933" s="48"/>
      <c r="N933" s="48"/>
      <c r="O933" s="48"/>
      <c r="P933" s="54">
        <f t="shared" si="102"/>
        <v>0</v>
      </c>
      <c r="Q933" s="76">
        <f t="shared" si="103"/>
        <v>0</v>
      </c>
    </row>
    <row r="934" spans="1:17" ht="18.75">
      <c r="A934" s="52" t="s">
        <v>140</v>
      </c>
      <c r="B934" s="53"/>
      <c r="C934" s="53"/>
      <c r="D934" s="54">
        <f t="shared" si="101"/>
        <v>0</v>
      </c>
      <c r="E934" s="53"/>
      <c r="F934" s="50"/>
      <c r="G934" s="48"/>
      <c r="H934" s="48"/>
      <c r="I934" s="48"/>
      <c r="J934" s="49"/>
      <c r="K934" s="48"/>
      <c r="L934" s="48"/>
      <c r="M934" s="48"/>
      <c r="N934" s="48"/>
      <c r="O934" s="48"/>
      <c r="P934" s="54">
        <f t="shared" si="102"/>
        <v>0</v>
      </c>
      <c r="Q934" s="76">
        <f t="shared" si="103"/>
        <v>0</v>
      </c>
    </row>
    <row r="935" spans="1:17" ht="18.75">
      <c r="A935" s="52" t="s">
        <v>141</v>
      </c>
      <c r="B935" s="53"/>
      <c r="C935" s="53"/>
      <c r="D935" s="54">
        <f t="shared" si="101"/>
        <v>0</v>
      </c>
      <c r="E935" s="53"/>
      <c r="F935" s="50"/>
      <c r="G935" s="48"/>
      <c r="H935" s="48"/>
      <c r="I935" s="48"/>
      <c r="J935" s="49"/>
      <c r="K935" s="48"/>
      <c r="L935" s="48"/>
      <c r="M935" s="48"/>
      <c r="N935" s="48"/>
      <c r="O935" s="48"/>
      <c r="P935" s="54">
        <f t="shared" si="102"/>
        <v>0</v>
      </c>
      <c r="Q935" s="76">
        <f t="shared" si="103"/>
        <v>0</v>
      </c>
    </row>
    <row r="936" spans="1:17" ht="18.75">
      <c r="A936" s="52" t="s">
        <v>142</v>
      </c>
      <c r="B936" s="53"/>
      <c r="C936" s="53"/>
      <c r="D936" s="54">
        <f t="shared" si="101"/>
        <v>0</v>
      </c>
      <c r="E936" s="53"/>
      <c r="F936" s="50"/>
      <c r="G936" s="48"/>
      <c r="H936" s="48"/>
      <c r="I936" s="48"/>
      <c r="J936" s="49"/>
      <c r="K936" s="48"/>
      <c r="L936" s="48"/>
      <c r="M936" s="48"/>
      <c r="N936" s="48"/>
      <c r="O936" s="48"/>
      <c r="P936" s="54">
        <f t="shared" si="102"/>
        <v>0</v>
      </c>
      <c r="Q936" s="76">
        <f t="shared" si="103"/>
        <v>0</v>
      </c>
    </row>
    <row r="937" spans="1:17" ht="18.75">
      <c r="A937" s="52" t="s">
        <v>143</v>
      </c>
      <c r="B937" s="53"/>
      <c r="C937" s="53"/>
      <c r="D937" s="54">
        <f t="shared" si="101"/>
        <v>0</v>
      </c>
      <c r="E937" s="53"/>
      <c r="F937" s="50"/>
      <c r="G937" s="48"/>
      <c r="H937" s="48"/>
      <c r="I937" s="48"/>
      <c r="J937" s="49"/>
      <c r="K937" s="48"/>
      <c r="L937" s="48"/>
      <c r="M937" s="48"/>
      <c r="N937" s="48"/>
      <c r="O937" s="48"/>
      <c r="P937" s="54">
        <f t="shared" si="102"/>
        <v>0</v>
      </c>
      <c r="Q937" s="76">
        <f t="shared" si="103"/>
        <v>0</v>
      </c>
    </row>
    <row r="938" spans="1:17" ht="18.75">
      <c r="A938" s="52" t="s">
        <v>144</v>
      </c>
      <c r="B938" s="53"/>
      <c r="C938" s="53"/>
      <c r="D938" s="54">
        <f t="shared" si="101"/>
        <v>0</v>
      </c>
      <c r="E938" s="53"/>
      <c r="F938" s="50"/>
      <c r="G938" s="48"/>
      <c r="H938" s="48"/>
      <c r="I938" s="48"/>
      <c r="J938" s="49"/>
      <c r="K938" s="48"/>
      <c r="L938" s="48"/>
      <c r="M938" s="48"/>
      <c r="N938" s="48"/>
      <c r="O938" s="48"/>
      <c r="P938" s="54">
        <f t="shared" si="102"/>
        <v>0</v>
      </c>
      <c r="Q938" s="76">
        <f t="shared" si="103"/>
        <v>0</v>
      </c>
    </row>
    <row r="939" spans="1:17" ht="18.75">
      <c r="A939" s="52" t="s">
        <v>145</v>
      </c>
      <c r="B939" s="53"/>
      <c r="C939" s="53"/>
      <c r="D939" s="54">
        <f t="shared" si="101"/>
        <v>0</v>
      </c>
      <c r="E939" s="53"/>
      <c r="F939" s="50"/>
      <c r="G939" s="48"/>
      <c r="H939" s="48"/>
      <c r="I939" s="48"/>
      <c r="J939" s="49"/>
      <c r="K939" s="48"/>
      <c r="L939" s="48"/>
      <c r="M939" s="48"/>
      <c r="N939" s="48"/>
      <c r="O939" s="48"/>
      <c r="P939" s="54">
        <f t="shared" si="102"/>
        <v>0</v>
      </c>
      <c r="Q939" s="76">
        <f t="shared" si="103"/>
        <v>0</v>
      </c>
    </row>
    <row r="940" spans="1:17" ht="18.75">
      <c r="A940" s="52" t="s">
        <v>146</v>
      </c>
      <c r="B940" s="53"/>
      <c r="C940" s="53"/>
      <c r="D940" s="54">
        <f t="shared" si="101"/>
        <v>0</v>
      </c>
      <c r="E940" s="53"/>
      <c r="F940" s="50"/>
      <c r="G940" s="48"/>
      <c r="H940" s="48"/>
      <c r="I940" s="48"/>
      <c r="J940" s="49"/>
      <c r="K940" s="48"/>
      <c r="L940" s="48"/>
      <c r="M940" s="48"/>
      <c r="N940" s="48"/>
      <c r="O940" s="48"/>
      <c r="P940" s="54">
        <f t="shared" si="102"/>
        <v>0</v>
      </c>
      <c r="Q940" s="76">
        <f t="shared" si="103"/>
        <v>0</v>
      </c>
    </row>
    <row r="941" spans="1:17" ht="18.75">
      <c r="A941" s="52" t="s">
        <v>147</v>
      </c>
      <c r="B941" s="53"/>
      <c r="C941" s="53"/>
      <c r="D941" s="54">
        <f t="shared" ref="D941:D1004" si="104">C941-E941</f>
        <v>0</v>
      </c>
      <c r="E941" s="53"/>
      <c r="F941" s="50"/>
      <c r="G941" s="48"/>
      <c r="H941" s="48"/>
      <c r="I941" s="48"/>
      <c r="J941" s="49"/>
      <c r="K941" s="48"/>
      <c r="L941" s="48"/>
      <c r="M941" s="48"/>
      <c r="N941" s="48"/>
      <c r="O941" s="48"/>
      <c r="P941" s="54">
        <f t="shared" ref="P941:P1004" si="105">E941-SUM(F941:O941)</f>
        <v>0</v>
      </c>
      <c r="Q941" s="76">
        <f t="shared" ref="Q941:Q1004" si="106">SUM(F941:P941)-(E941)</f>
        <v>0</v>
      </c>
    </row>
    <row r="942" spans="1:17" ht="18.75">
      <c r="A942" s="52" t="s">
        <v>148</v>
      </c>
      <c r="B942" s="53"/>
      <c r="C942" s="53"/>
      <c r="D942" s="54">
        <f t="shared" si="104"/>
        <v>0</v>
      </c>
      <c r="E942" s="53"/>
      <c r="F942" s="50"/>
      <c r="G942" s="48"/>
      <c r="H942" s="48"/>
      <c r="I942" s="48"/>
      <c r="J942" s="49"/>
      <c r="K942" s="48"/>
      <c r="L942" s="48"/>
      <c r="M942" s="48"/>
      <c r="N942" s="48"/>
      <c r="O942" s="48"/>
      <c r="P942" s="54">
        <f t="shared" si="105"/>
        <v>0</v>
      </c>
      <c r="Q942" s="76">
        <f t="shared" si="106"/>
        <v>0</v>
      </c>
    </row>
    <row r="943" spans="1:17" ht="18.75">
      <c r="A943" s="52" t="s">
        <v>149</v>
      </c>
      <c r="B943" s="53"/>
      <c r="C943" s="53"/>
      <c r="D943" s="54">
        <f t="shared" si="104"/>
        <v>0</v>
      </c>
      <c r="E943" s="53"/>
      <c r="F943" s="50"/>
      <c r="G943" s="48"/>
      <c r="H943" s="48"/>
      <c r="I943" s="48"/>
      <c r="J943" s="49"/>
      <c r="K943" s="48"/>
      <c r="L943" s="48"/>
      <c r="M943" s="48"/>
      <c r="N943" s="48"/>
      <c r="O943" s="48"/>
      <c r="P943" s="54">
        <f t="shared" si="105"/>
        <v>0</v>
      </c>
      <c r="Q943" s="76">
        <f t="shared" si="106"/>
        <v>0</v>
      </c>
    </row>
    <row r="944" spans="1:17" ht="18.75">
      <c r="A944" s="52" t="s">
        <v>150</v>
      </c>
      <c r="B944" s="53"/>
      <c r="C944" s="53"/>
      <c r="D944" s="54">
        <f t="shared" si="104"/>
        <v>0</v>
      </c>
      <c r="E944" s="53"/>
      <c r="F944" s="50"/>
      <c r="G944" s="48"/>
      <c r="H944" s="48"/>
      <c r="I944" s="48"/>
      <c r="J944" s="49"/>
      <c r="K944" s="48"/>
      <c r="L944" s="48"/>
      <c r="M944" s="48"/>
      <c r="N944" s="48"/>
      <c r="O944" s="48"/>
      <c r="P944" s="54">
        <f t="shared" si="105"/>
        <v>0</v>
      </c>
      <c r="Q944" s="76">
        <f t="shared" si="106"/>
        <v>0</v>
      </c>
    </row>
    <row r="945" spans="1:17" ht="18.75">
      <c r="A945" s="52" t="s">
        <v>151</v>
      </c>
      <c r="B945" s="53"/>
      <c r="C945" s="53"/>
      <c r="D945" s="54">
        <f t="shared" si="104"/>
        <v>0</v>
      </c>
      <c r="E945" s="53"/>
      <c r="F945" s="50"/>
      <c r="G945" s="48"/>
      <c r="H945" s="48"/>
      <c r="I945" s="48"/>
      <c r="J945" s="49"/>
      <c r="K945" s="48"/>
      <c r="L945" s="48"/>
      <c r="M945" s="48"/>
      <c r="N945" s="48"/>
      <c r="O945" s="48"/>
      <c r="P945" s="54">
        <f t="shared" si="105"/>
        <v>0</v>
      </c>
      <c r="Q945" s="76">
        <f t="shared" si="106"/>
        <v>0</v>
      </c>
    </row>
    <row r="946" spans="1:17" ht="18.75">
      <c r="A946" s="52" t="s">
        <v>152</v>
      </c>
      <c r="B946" s="53"/>
      <c r="C946" s="53"/>
      <c r="D946" s="54">
        <f t="shared" si="104"/>
        <v>0</v>
      </c>
      <c r="E946" s="53"/>
      <c r="F946" s="50"/>
      <c r="G946" s="48"/>
      <c r="H946" s="48"/>
      <c r="I946" s="48"/>
      <c r="J946" s="49"/>
      <c r="K946" s="48"/>
      <c r="L946" s="48"/>
      <c r="M946" s="48"/>
      <c r="N946" s="48"/>
      <c r="O946" s="48"/>
      <c r="P946" s="54">
        <f t="shared" si="105"/>
        <v>0</v>
      </c>
      <c r="Q946" s="76">
        <f t="shared" si="106"/>
        <v>0</v>
      </c>
    </row>
    <row r="947" spans="1:17" ht="18.75">
      <c r="A947" s="52" t="s">
        <v>153</v>
      </c>
      <c r="B947" s="53"/>
      <c r="C947" s="53"/>
      <c r="D947" s="54">
        <f t="shared" si="104"/>
        <v>0</v>
      </c>
      <c r="E947" s="53"/>
      <c r="F947" s="50"/>
      <c r="G947" s="48"/>
      <c r="H947" s="48"/>
      <c r="I947" s="48"/>
      <c r="J947" s="49"/>
      <c r="K947" s="48"/>
      <c r="L947" s="48"/>
      <c r="M947" s="48"/>
      <c r="N947" s="48"/>
      <c r="O947" s="48"/>
      <c r="P947" s="54">
        <f t="shared" si="105"/>
        <v>0</v>
      </c>
      <c r="Q947" s="76">
        <f t="shared" si="106"/>
        <v>0</v>
      </c>
    </row>
    <row r="948" spans="1:17" ht="18.75">
      <c r="A948" s="52" t="s">
        <v>154</v>
      </c>
      <c r="B948" s="53"/>
      <c r="C948" s="53"/>
      <c r="D948" s="54">
        <f t="shared" si="104"/>
        <v>0</v>
      </c>
      <c r="E948" s="53"/>
      <c r="F948" s="50"/>
      <c r="G948" s="48"/>
      <c r="H948" s="48"/>
      <c r="I948" s="48"/>
      <c r="J948" s="49"/>
      <c r="K948" s="48"/>
      <c r="L948" s="48"/>
      <c r="M948" s="48"/>
      <c r="N948" s="48"/>
      <c r="O948" s="48"/>
      <c r="P948" s="54">
        <f t="shared" si="105"/>
        <v>0</v>
      </c>
      <c r="Q948" s="76">
        <f t="shared" si="106"/>
        <v>0</v>
      </c>
    </row>
    <row r="949" spans="1:17" ht="18.75">
      <c r="A949" s="52" t="s">
        <v>155</v>
      </c>
      <c r="B949" s="53"/>
      <c r="C949" s="53"/>
      <c r="D949" s="54">
        <f t="shared" si="104"/>
        <v>0</v>
      </c>
      <c r="E949" s="53"/>
      <c r="F949" s="50"/>
      <c r="G949" s="48"/>
      <c r="H949" s="48"/>
      <c r="I949" s="48"/>
      <c r="J949" s="49"/>
      <c r="K949" s="48"/>
      <c r="L949" s="48"/>
      <c r="M949" s="48"/>
      <c r="N949" s="48"/>
      <c r="O949" s="48"/>
      <c r="P949" s="54">
        <f t="shared" si="105"/>
        <v>0</v>
      </c>
      <c r="Q949" s="76">
        <f t="shared" si="106"/>
        <v>0</v>
      </c>
    </row>
    <row r="950" spans="1:17" ht="18.75">
      <c r="A950" s="52" t="s">
        <v>156</v>
      </c>
      <c r="B950" s="53"/>
      <c r="C950" s="53"/>
      <c r="D950" s="54">
        <f t="shared" si="104"/>
        <v>0</v>
      </c>
      <c r="E950" s="53"/>
      <c r="F950" s="50"/>
      <c r="G950" s="48"/>
      <c r="H950" s="48"/>
      <c r="I950" s="48"/>
      <c r="J950" s="49"/>
      <c r="K950" s="48"/>
      <c r="L950" s="48"/>
      <c r="M950" s="48"/>
      <c r="N950" s="48"/>
      <c r="O950" s="48"/>
      <c r="P950" s="54">
        <f t="shared" si="105"/>
        <v>0</v>
      </c>
      <c r="Q950" s="76">
        <f t="shared" si="106"/>
        <v>0</v>
      </c>
    </row>
    <row r="951" spans="1:17" ht="18.75">
      <c r="A951" s="52" t="s">
        <v>157</v>
      </c>
      <c r="B951" s="53"/>
      <c r="C951" s="53"/>
      <c r="D951" s="54">
        <f t="shared" si="104"/>
        <v>0</v>
      </c>
      <c r="E951" s="53"/>
      <c r="F951" s="50"/>
      <c r="G951" s="48"/>
      <c r="H951" s="48"/>
      <c r="I951" s="48"/>
      <c r="J951" s="49"/>
      <c r="K951" s="48"/>
      <c r="L951" s="48"/>
      <c r="M951" s="48"/>
      <c r="N951" s="48"/>
      <c r="O951" s="48"/>
      <c r="P951" s="54">
        <f t="shared" si="105"/>
        <v>0</v>
      </c>
      <c r="Q951" s="76">
        <f t="shared" si="106"/>
        <v>0</v>
      </c>
    </row>
    <row r="952" spans="1:17" ht="18.75">
      <c r="A952" s="52" t="s">
        <v>158</v>
      </c>
      <c r="B952" s="53"/>
      <c r="C952" s="53"/>
      <c r="D952" s="54">
        <f t="shared" si="104"/>
        <v>0</v>
      </c>
      <c r="E952" s="53"/>
      <c r="F952" s="50"/>
      <c r="G952" s="48"/>
      <c r="H952" s="48"/>
      <c r="I952" s="48"/>
      <c r="J952" s="49"/>
      <c r="K952" s="48"/>
      <c r="L952" s="48"/>
      <c r="M952" s="48"/>
      <c r="N952" s="48"/>
      <c r="O952" s="48"/>
      <c r="P952" s="54">
        <f t="shared" si="105"/>
        <v>0</v>
      </c>
      <c r="Q952" s="76">
        <f t="shared" si="106"/>
        <v>0</v>
      </c>
    </row>
    <row r="953" spans="1:17" ht="18.75">
      <c r="A953" s="52" t="s">
        <v>159</v>
      </c>
      <c r="B953" s="53"/>
      <c r="C953" s="53"/>
      <c r="D953" s="54">
        <f t="shared" si="104"/>
        <v>0</v>
      </c>
      <c r="E953" s="53"/>
      <c r="F953" s="50"/>
      <c r="G953" s="48"/>
      <c r="H953" s="48"/>
      <c r="I953" s="48"/>
      <c r="J953" s="49"/>
      <c r="K953" s="48"/>
      <c r="L953" s="48"/>
      <c r="M953" s="48"/>
      <c r="N953" s="48"/>
      <c r="O953" s="48"/>
      <c r="P953" s="54">
        <f t="shared" si="105"/>
        <v>0</v>
      </c>
      <c r="Q953" s="76">
        <f t="shared" si="106"/>
        <v>0</v>
      </c>
    </row>
    <row r="954" spans="1:17" ht="18.75">
      <c r="A954" s="52" t="s">
        <v>160</v>
      </c>
      <c r="B954" s="53"/>
      <c r="C954" s="53"/>
      <c r="D954" s="54">
        <f t="shared" si="104"/>
        <v>0</v>
      </c>
      <c r="E954" s="53"/>
      <c r="F954" s="50"/>
      <c r="G954" s="48"/>
      <c r="H954" s="48"/>
      <c r="I954" s="48"/>
      <c r="J954" s="49"/>
      <c r="K954" s="48"/>
      <c r="L954" s="48"/>
      <c r="M954" s="48"/>
      <c r="N954" s="48"/>
      <c r="O954" s="48"/>
      <c r="P954" s="54">
        <f t="shared" si="105"/>
        <v>0</v>
      </c>
      <c r="Q954" s="76">
        <f t="shared" si="106"/>
        <v>0</v>
      </c>
    </row>
    <row r="955" spans="1:17" ht="18.75">
      <c r="A955" s="52" t="s">
        <v>161</v>
      </c>
      <c r="B955" s="53"/>
      <c r="C955" s="53"/>
      <c r="D955" s="54">
        <f t="shared" si="104"/>
        <v>0</v>
      </c>
      <c r="E955" s="53"/>
      <c r="F955" s="50"/>
      <c r="G955" s="48"/>
      <c r="H955" s="48"/>
      <c r="I955" s="48"/>
      <c r="J955" s="49"/>
      <c r="K955" s="48"/>
      <c r="L955" s="48"/>
      <c r="M955" s="48"/>
      <c r="N955" s="48"/>
      <c r="O955" s="48"/>
      <c r="P955" s="54">
        <f t="shared" si="105"/>
        <v>0</v>
      </c>
      <c r="Q955" s="76">
        <f t="shared" si="106"/>
        <v>0</v>
      </c>
    </row>
    <row r="956" spans="1:17" ht="18.75">
      <c r="A956" s="52" t="s">
        <v>162</v>
      </c>
      <c r="B956" s="53"/>
      <c r="C956" s="53"/>
      <c r="D956" s="54">
        <f t="shared" si="104"/>
        <v>0</v>
      </c>
      <c r="E956" s="53"/>
      <c r="F956" s="50"/>
      <c r="G956" s="48"/>
      <c r="H956" s="48"/>
      <c r="I956" s="48"/>
      <c r="J956" s="49"/>
      <c r="K956" s="48"/>
      <c r="L956" s="48"/>
      <c r="M956" s="48"/>
      <c r="N956" s="48"/>
      <c r="O956" s="48"/>
      <c r="P956" s="54">
        <f t="shared" si="105"/>
        <v>0</v>
      </c>
      <c r="Q956" s="76">
        <f t="shared" si="106"/>
        <v>0</v>
      </c>
    </row>
    <row r="957" spans="1:17" ht="18.75">
      <c r="A957" s="52" t="s">
        <v>163</v>
      </c>
      <c r="B957" s="53"/>
      <c r="C957" s="53"/>
      <c r="D957" s="54">
        <f t="shared" si="104"/>
        <v>0</v>
      </c>
      <c r="E957" s="53"/>
      <c r="F957" s="50"/>
      <c r="G957" s="48"/>
      <c r="H957" s="48"/>
      <c r="I957" s="48"/>
      <c r="J957" s="49"/>
      <c r="K957" s="48"/>
      <c r="L957" s="48"/>
      <c r="M957" s="48"/>
      <c r="N957" s="48"/>
      <c r="O957" s="48"/>
      <c r="P957" s="54">
        <f t="shared" si="105"/>
        <v>0</v>
      </c>
      <c r="Q957" s="76">
        <f t="shared" si="106"/>
        <v>0</v>
      </c>
    </row>
    <row r="958" spans="1:17" ht="18.75">
      <c r="A958" s="52" t="s">
        <v>164</v>
      </c>
      <c r="B958" s="53"/>
      <c r="C958" s="53"/>
      <c r="D958" s="54">
        <f t="shared" si="104"/>
        <v>0</v>
      </c>
      <c r="E958" s="53"/>
      <c r="F958" s="50"/>
      <c r="G958" s="48"/>
      <c r="H958" s="48"/>
      <c r="I958" s="48"/>
      <c r="J958" s="49"/>
      <c r="K958" s="48"/>
      <c r="L958" s="48"/>
      <c r="M958" s="48"/>
      <c r="N958" s="48"/>
      <c r="O958" s="48"/>
      <c r="P958" s="54">
        <f t="shared" si="105"/>
        <v>0</v>
      </c>
      <c r="Q958" s="76">
        <f t="shared" si="106"/>
        <v>0</v>
      </c>
    </row>
    <row r="959" spans="1:17" ht="18.75">
      <c r="A959" s="52" t="s">
        <v>165</v>
      </c>
      <c r="B959" s="53"/>
      <c r="C959" s="53"/>
      <c r="D959" s="54">
        <f t="shared" si="104"/>
        <v>0</v>
      </c>
      <c r="E959" s="53"/>
      <c r="F959" s="50"/>
      <c r="G959" s="48"/>
      <c r="H959" s="48"/>
      <c r="I959" s="48"/>
      <c r="J959" s="49"/>
      <c r="K959" s="48"/>
      <c r="L959" s="48"/>
      <c r="M959" s="48"/>
      <c r="N959" s="48"/>
      <c r="O959" s="48"/>
      <c r="P959" s="54">
        <f t="shared" si="105"/>
        <v>0</v>
      </c>
      <c r="Q959" s="76">
        <f t="shared" si="106"/>
        <v>0</v>
      </c>
    </row>
    <row r="960" spans="1:17" ht="18.75">
      <c r="A960" s="52" t="s">
        <v>166</v>
      </c>
      <c r="B960" s="53"/>
      <c r="C960" s="53"/>
      <c r="D960" s="54">
        <f t="shared" si="104"/>
        <v>0</v>
      </c>
      <c r="E960" s="53"/>
      <c r="F960" s="50"/>
      <c r="G960" s="48"/>
      <c r="H960" s="48"/>
      <c r="I960" s="48"/>
      <c r="J960" s="49"/>
      <c r="K960" s="48"/>
      <c r="L960" s="48"/>
      <c r="M960" s="48"/>
      <c r="N960" s="48"/>
      <c r="O960" s="48"/>
      <c r="P960" s="54">
        <f t="shared" si="105"/>
        <v>0</v>
      </c>
      <c r="Q960" s="76">
        <f t="shared" si="106"/>
        <v>0</v>
      </c>
    </row>
    <row r="961" spans="1:17" ht="18.75">
      <c r="A961" s="52" t="s">
        <v>167</v>
      </c>
      <c r="B961" s="53"/>
      <c r="C961" s="53"/>
      <c r="D961" s="54">
        <f t="shared" si="104"/>
        <v>0</v>
      </c>
      <c r="E961" s="53"/>
      <c r="F961" s="50"/>
      <c r="G961" s="48"/>
      <c r="H961" s="48"/>
      <c r="I961" s="48"/>
      <c r="J961" s="49"/>
      <c r="K961" s="48"/>
      <c r="L961" s="48"/>
      <c r="M961" s="48"/>
      <c r="N961" s="48"/>
      <c r="O961" s="48"/>
      <c r="P961" s="54">
        <f t="shared" si="105"/>
        <v>0</v>
      </c>
      <c r="Q961" s="76">
        <f t="shared" si="106"/>
        <v>0</v>
      </c>
    </row>
    <row r="962" spans="1:17" ht="18.75">
      <c r="A962" s="52" t="s">
        <v>168</v>
      </c>
      <c r="B962" s="53"/>
      <c r="C962" s="53"/>
      <c r="D962" s="54">
        <f t="shared" si="104"/>
        <v>0</v>
      </c>
      <c r="E962" s="53"/>
      <c r="F962" s="50"/>
      <c r="G962" s="48"/>
      <c r="H962" s="48"/>
      <c r="I962" s="48"/>
      <c r="J962" s="49"/>
      <c r="K962" s="48"/>
      <c r="L962" s="48"/>
      <c r="M962" s="48"/>
      <c r="N962" s="48"/>
      <c r="O962" s="48"/>
      <c r="P962" s="54">
        <f t="shared" si="105"/>
        <v>0</v>
      </c>
      <c r="Q962" s="76">
        <f t="shared" si="106"/>
        <v>0</v>
      </c>
    </row>
    <row r="963" spans="1:17" ht="18.75">
      <c r="A963" s="52" t="s">
        <v>169</v>
      </c>
      <c r="B963" s="53"/>
      <c r="C963" s="53"/>
      <c r="D963" s="54">
        <f t="shared" si="104"/>
        <v>0</v>
      </c>
      <c r="E963" s="53"/>
      <c r="F963" s="50"/>
      <c r="G963" s="48"/>
      <c r="H963" s="48"/>
      <c r="I963" s="48"/>
      <c r="J963" s="49"/>
      <c r="K963" s="48"/>
      <c r="L963" s="48"/>
      <c r="M963" s="48"/>
      <c r="N963" s="48"/>
      <c r="O963" s="48"/>
      <c r="P963" s="54">
        <f t="shared" si="105"/>
        <v>0</v>
      </c>
      <c r="Q963" s="76">
        <f t="shared" si="106"/>
        <v>0</v>
      </c>
    </row>
    <row r="964" spans="1:17" ht="18.75">
      <c r="A964" s="52" t="s">
        <v>170</v>
      </c>
      <c r="B964" s="53"/>
      <c r="C964" s="53"/>
      <c r="D964" s="54">
        <f t="shared" si="104"/>
        <v>0</v>
      </c>
      <c r="E964" s="53"/>
      <c r="F964" s="50"/>
      <c r="G964" s="48"/>
      <c r="H964" s="48"/>
      <c r="I964" s="48"/>
      <c r="J964" s="49"/>
      <c r="K964" s="48"/>
      <c r="L964" s="48"/>
      <c r="M964" s="48"/>
      <c r="N964" s="48"/>
      <c r="O964" s="48"/>
      <c r="P964" s="54">
        <f t="shared" si="105"/>
        <v>0</v>
      </c>
      <c r="Q964" s="76">
        <f t="shared" si="106"/>
        <v>0</v>
      </c>
    </row>
    <row r="965" spans="1:17" ht="18.75">
      <c r="A965" s="52" t="s">
        <v>171</v>
      </c>
      <c r="B965" s="53"/>
      <c r="C965" s="53"/>
      <c r="D965" s="54">
        <f t="shared" si="104"/>
        <v>0</v>
      </c>
      <c r="E965" s="53"/>
      <c r="F965" s="50"/>
      <c r="G965" s="48"/>
      <c r="H965" s="48"/>
      <c r="I965" s="48"/>
      <c r="J965" s="49"/>
      <c r="K965" s="48"/>
      <c r="L965" s="48"/>
      <c r="M965" s="48"/>
      <c r="N965" s="48"/>
      <c r="O965" s="48"/>
      <c r="P965" s="54">
        <f t="shared" si="105"/>
        <v>0</v>
      </c>
      <c r="Q965" s="76">
        <f t="shared" si="106"/>
        <v>0</v>
      </c>
    </row>
    <row r="966" spans="1:17" ht="18.75">
      <c r="A966" s="52" t="s">
        <v>172</v>
      </c>
      <c r="B966" s="53"/>
      <c r="C966" s="53"/>
      <c r="D966" s="54">
        <f t="shared" si="104"/>
        <v>0</v>
      </c>
      <c r="E966" s="53"/>
      <c r="F966" s="50"/>
      <c r="G966" s="48"/>
      <c r="H966" s="48"/>
      <c r="I966" s="48"/>
      <c r="J966" s="49"/>
      <c r="K966" s="48"/>
      <c r="L966" s="48"/>
      <c r="M966" s="48"/>
      <c r="N966" s="48"/>
      <c r="O966" s="48"/>
      <c r="P966" s="54">
        <f t="shared" si="105"/>
        <v>0</v>
      </c>
      <c r="Q966" s="76">
        <f t="shared" si="106"/>
        <v>0</v>
      </c>
    </row>
    <row r="967" spans="1:17" ht="18.75">
      <c r="A967" s="52" t="s">
        <v>173</v>
      </c>
      <c r="B967" s="53"/>
      <c r="C967" s="53"/>
      <c r="D967" s="54">
        <f t="shared" si="104"/>
        <v>0</v>
      </c>
      <c r="E967" s="53"/>
      <c r="F967" s="50"/>
      <c r="G967" s="48"/>
      <c r="H967" s="48"/>
      <c r="I967" s="48"/>
      <c r="J967" s="49"/>
      <c r="K967" s="48"/>
      <c r="L967" s="48"/>
      <c r="M967" s="48"/>
      <c r="N967" s="48"/>
      <c r="O967" s="48"/>
      <c r="P967" s="54">
        <f t="shared" si="105"/>
        <v>0</v>
      </c>
      <c r="Q967" s="76">
        <f t="shared" si="106"/>
        <v>0</v>
      </c>
    </row>
    <row r="968" spans="1:17" ht="18.75">
      <c r="A968" s="52" t="s">
        <v>174</v>
      </c>
      <c r="B968" s="53"/>
      <c r="C968" s="53"/>
      <c r="D968" s="54">
        <f t="shared" si="104"/>
        <v>0</v>
      </c>
      <c r="E968" s="53"/>
      <c r="F968" s="50"/>
      <c r="G968" s="48"/>
      <c r="H968" s="48"/>
      <c r="I968" s="48"/>
      <c r="J968" s="49"/>
      <c r="K968" s="48"/>
      <c r="L968" s="48"/>
      <c r="M968" s="48"/>
      <c r="N968" s="48"/>
      <c r="O968" s="48"/>
      <c r="P968" s="54">
        <f t="shared" si="105"/>
        <v>0</v>
      </c>
      <c r="Q968" s="76">
        <f t="shared" si="106"/>
        <v>0</v>
      </c>
    </row>
    <row r="969" spans="1:17" ht="18.75">
      <c r="A969" s="52" t="s">
        <v>175</v>
      </c>
      <c r="B969" s="53"/>
      <c r="C969" s="53"/>
      <c r="D969" s="54">
        <f t="shared" si="104"/>
        <v>0</v>
      </c>
      <c r="E969" s="53"/>
      <c r="F969" s="50"/>
      <c r="G969" s="48"/>
      <c r="H969" s="48"/>
      <c r="I969" s="48"/>
      <c r="J969" s="49"/>
      <c r="K969" s="48"/>
      <c r="L969" s="48"/>
      <c r="M969" s="48"/>
      <c r="N969" s="48"/>
      <c r="O969" s="48"/>
      <c r="P969" s="54">
        <f t="shared" si="105"/>
        <v>0</v>
      </c>
      <c r="Q969" s="76">
        <f t="shared" si="106"/>
        <v>0</v>
      </c>
    </row>
    <row r="970" spans="1:17" ht="18.75">
      <c r="A970" s="52" t="s">
        <v>176</v>
      </c>
      <c r="B970" s="53"/>
      <c r="C970" s="53"/>
      <c r="D970" s="54">
        <f t="shared" si="104"/>
        <v>0</v>
      </c>
      <c r="E970" s="53"/>
      <c r="F970" s="50"/>
      <c r="G970" s="48"/>
      <c r="H970" s="48"/>
      <c r="I970" s="48"/>
      <c r="J970" s="49"/>
      <c r="K970" s="48"/>
      <c r="L970" s="48"/>
      <c r="M970" s="48"/>
      <c r="N970" s="48"/>
      <c r="O970" s="48"/>
      <c r="P970" s="54">
        <f t="shared" si="105"/>
        <v>0</v>
      </c>
      <c r="Q970" s="76">
        <f t="shared" si="106"/>
        <v>0</v>
      </c>
    </row>
    <row r="971" spans="1:17" ht="18.75">
      <c r="A971" s="52" t="s">
        <v>177</v>
      </c>
      <c r="B971" s="53"/>
      <c r="C971" s="53"/>
      <c r="D971" s="54">
        <f t="shared" si="104"/>
        <v>0</v>
      </c>
      <c r="E971" s="53"/>
      <c r="F971" s="50"/>
      <c r="G971" s="48"/>
      <c r="H971" s="48"/>
      <c r="I971" s="48"/>
      <c r="J971" s="49"/>
      <c r="K971" s="48"/>
      <c r="L971" s="48"/>
      <c r="M971" s="48"/>
      <c r="N971" s="48"/>
      <c r="O971" s="48"/>
      <c r="P971" s="54">
        <f t="shared" si="105"/>
        <v>0</v>
      </c>
      <c r="Q971" s="76">
        <f t="shared" si="106"/>
        <v>0</v>
      </c>
    </row>
    <row r="972" spans="1:17" ht="18.75">
      <c r="A972" s="52" t="s">
        <v>178</v>
      </c>
      <c r="B972" s="53"/>
      <c r="C972" s="53"/>
      <c r="D972" s="54">
        <f t="shared" si="104"/>
        <v>0</v>
      </c>
      <c r="E972" s="53"/>
      <c r="F972" s="50"/>
      <c r="G972" s="48"/>
      <c r="H972" s="48"/>
      <c r="I972" s="48"/>
      <c r="J972" s="49"/>
      <c r="K972" s="48"/>
      <c r="L972" s="48"/>
      <c r="M972" s="48"/>
      <c r="N972" s="48"/>
      <c r="O972" s="48"/>
      <c r="P972" s="54">
        <f t="shared" si="105"/>
        <v>0</v>
      </c>
      <c r="Q972" s="76">
        <f t="shared" si="106"/>
        <v>0</v>
      </c>
    </row>
    <row r="973" spans="1:17" ht="18.75">
      <c r="A973" s="52" t="s">
        <v>179</v>
      </c>
      <c r="B973" s="53"/>
      <c r="C973" s="53"/>
      <c r="D973" s="54">
        <f t="shared" si="104"/>
        <v>0</v>
      </c>
      <c r="E973" s="53"/>
      <c r="F973" s="50"/>
      <c r="G973" s="48"/>
      <c r="H973" s="48"/>
      <c r="I973" s="48"/>
      <c r="J973" s="49"/>
      <c r="K973" s="48"/>
      <c r="L973" s="48"/>
      <c r="M973" s="48"/>
      <c r="N973" s="48"/>
      <c r="O973" s="48"/>
      <c r="P973" s="54">
        <f t="shared" si="105"/>
        <v>0</v>
      </c>
      <c r="Q973" s="76">
        <f t="shared" si="106"/>
        <v>0</v>
      </c>
    </row>
    <row r="974" spans="1:17" ht="18.75">
      <c r="A974" s="52" t="s">
        <v>180</v>
      </c>
      <c r="B974" s="53"/>
      <c r="C974" s="53"/>
      <c r="D974" s="54">
        <f t="shared" si="104"/>
        <v>0</v>
      </c>
      <c r="E974" s="53"/>
      <c r="F974" s="50"/>
      <c r="G974" s="48"/>
      <c r="H974" s="48"/>
      <c r="I974" s="48"/>
      <c r="J974" s="49"/>
      <c r="K974" s="48"/>
      <c r="L974" s="48"/>
      <c r="M974" s="48"/>
      <c r="N974" s="48"/>
      <c r="O974" s="48"/>
      <c r="P974" s="54">
        <f t="shared" si="105"/>
        <v>0</v>
      </c>
      <c r="Q974" s="76">
        <f t="shared" si="106"/>
        <v>0</v>
      </c>
    </row>
    <row r="975" spans="1:17" ht="18.75">
      <c r="A975" s="52" t="s">
        <v>181</v>
      </c>
      <c r="B975" s="53"/>
      <c r="C975" s="53"/>
      <c r="D975" s="54">
        <f t="shared" si="104"/>
        <v>0</v>
      </c>
      <c r="E975" s="53"/>
      <c r="F975" s="50"/>
      <c r="G975" s="48"/>
      <c r="H975" s="48"/>
      <c r="I975" s="48"/>
      <c r="J975" s="49"/>
      <c r="K975" s="48"/>
      <c r="L975" s="48"/>
      <c r="M975" s="48"/>
      <c r="N975" s="48"/>
      <c r="O975" s="48"/>
      <c r="P975" s="54">
        <f t="shared" si="105"/>
        <v>0</v>
      </c>
      <c r="Q975" s="76">
        <f t="shared" si="106"/>
        <v>0</v>
      </c>
    </row>
    <row r="976" spans="1:17" ht="18.75">
      <c r="A976" s="52" t="s">
        <v>182</v>
      </c>
      <c r="B976" s="53"/>
      <c r="C976" s="53"/>
      <c r="D976" s="54">
        <f t="shared" si="104"/>
        <v>0</v>
      </c>
      <c r="E976" s="53"/>
      <c r="F976" s="50"/>
      <c r="G976" s="48"/>
      <c r="H976" s="48"/>
      <c r="I976" s="48"/>
      <c r="J976" s="49"/>
      <c r="K976" s="48"/>
      <c r="L976" s="48"/>
      <c r="M976" s="48"/>
      <c r="N976" s="48"/>
      <c r="O976" s="48"/>
      <c r="P976" s="54">
        <f t="shared" si="105"/>
        <v>0</v>
      </c>
      <c r="Q976" s="76">
        <f t="shared" si="106"/>
        <v>0</v>
      </c>
    </row>
    <row r="977" spans="1:17" ht="18.75">
      <c r="A977" s="52" t="s">
        <v>183</v>
      </c>
      <c r="B977" s="53"/>
      <c r="C977" s="53"/>
      <c r="D977" s="54">
        <f t="shared" si="104"/>
        <v>0</v>
      </c>
      <c r="E977" s="53"/>
      <c r="F977" s="50"/>
      <c r="G977" s="48"/>
      <c r="H977" s="48"/>
      <c r="I977" s="48"/>
      <c r="J977" s="49"/>
      <c r="K977" s="48"/>
      <c r="L977" s="48"/>
      <c r="M977" s="48"/>
      <c r="N977" s="48"/>
      <c r="O977" s="48"/>
      <c r="P977" s="54">
        <f t="shared" si="105"/>
        <v>0</v>
      </c>
      <c r="Q977" s="76">
        <f t="shared" si="106"/>
        <v>0</v>
      </c>
    </row>
    <row r="978" spans="1:17" ht="18.75">
      <c r="A978" s="52" t="s">
        <v>184</v>
      </c>
      <c r="B978" s="53"/>
      <c r="C978" s="53"/>
      <c r="D978" s="54">
        <f t="shared" si="104"/>
        <v>0</v>
      </c>
      <c r="E978" s="53"/>
      <c r="F978" s="50"/>
      <c r="G978" s="48"/>
      <c r="H978" s="48"/>
      <c r="I978" s="48"/>
      <c r="J978" s="49"/>
      <c r="K978" s="48"/>
      <c r="L978" s="48"/>
      <c r="M978" s="48"/>
      <c r="N978" s="48"/>
      <c r="O978" s="48"/>
      <c r="P978" s="54">
        <f t="shared" si="105"/>
        <v>0</v>
      </c>
      <c r="Q978" s="76">
        <f t="shared" si="106"/>
        <v>0</v>
      </c>
    </row>
    <row r="979" spans="1:17" ht="18.75">
      <c r="A979" s="52" t="s">
        <v>185</v>
      </c>
      <c r="B979" s="53"/>
      <c r="C979" s="53"/>
      <c r="D979" s="54">
        <f t="shared" si="104"/>
        <v>0</v>
      </c>
      <c r="E979" s="53"/>
      <c r="F979" s="50"/>
      <c r="G979" s="48"/>
      <c r="H979" s="48"/>
      <c r="I979" s="48"/>
      <c r="J979" s="49"/>
      <c r="K979" s="48"/>
      <c r="L979" s="48"/>
      <c r="M979" s="48"/>
      <c r="N979" s="48"/>
      <c r="O979" s="48"/>
      <c r="P979" s="54">
        <f t="shared" si="105"/>
        <v>0</v>
      </c>
      <c r="Q979" s="76">
        <f t="shared" si="106"/>
        <v>0</v>
      </c>
    </row>
    <row r="980" spans="1:17" ht="18.75">
      <c r="A980" s="52" t="s">
        <v>186</v>
      </c>
      <c r="B980" s="53"/>
      <c r="C980" s="53"/>
      <c r="D980" s="54">
        <f t="shared" si="104"/>
        <v>0</v>
      </c>
      <c r="E980" s="53"/>
      <c r="F980" s="50"/>
      <c r="G980" s="48"/>
      <c r="H980" s="48"/>
      <c r="I980" s="48"/>
      <c r="J980" s="49"/>
      <c r="K980" s="48"/>
      <c r="L980" s="48"/>
      <c r="M980" s="48"/>
      <c r="N980" s="48"/>
      <c r="O980" s="48"/>
      <c r="P980" s="54">
        <f t="shared" si="105"/>
        <v>0</v>
      </c>
      <c r="Q980" s="76">
        <f t="shared" si="106"/>
        <v>0</v>
      </c>
    </row>
    <row r="981" spans="1:17" ht="18.75">
      <c r="A981" s="52" t="s">
        <v>187</v>
      </c>
      <c r="B981" s="53"/>
      <c r="C981" s="53"/>
      <c r="D981" s="54">
        <f t="shared" si="104"/>
        <v>0</v>
      </c>
      <c r="E981" s="53"/>
      <c r="F981" s="50"/>
      <c r="G981" s="48"/>
      <c r="H981" s="48"/>
      <c r="I981" s="48"/>
      <c r="J981" s="49"/>
      <c r="K981" s="48"/>
      <c r="L981" s="48"/>
      <c r="M981" s="48"/>
      <c r="N981" s="48"/>
      <c r="O981" s="48"/>
      <c r="P981" s="54">
        <f t="shared" si="105"/>
        <v>0</v>
      </c>
      <c r="Q981" s="76">
        <f t="shared" si="106"/>
        <v>0</v>
      </c>
    </row>
    <row r="982" spans="1:17" ht="18.75">
      <c r="A982" s="52" t="s">
        <v>188</v>
      </c>
      <c r="B982" s="53"/>
      <c r="C982" s="53"/>
      <c r="D982" s="54">
        <f t="shared" si="104"/>
        <v>0</v>
      </c>
      <c r="E982" s="53"/>
      <c r="F982" s="50"/>
      <c r="G982" s="48"/>
      <c r="H982" s="48"/>
      <c r="I982" s="48"/>
      <c r="J982" s="49"/>
      <c r="K982" s="48"/>
      <c r="L982" s="48"/>
      <c r="M982" s="48"/>
      <c r="N982" s="48"/>
      <c r="O982" s="48"/>
      <c r="P982" s="54">
        <f t="shared" si="105"/>
        <v>0</v>
      </c>
      <c r="Q982" s="76">
        <f t="shared" si="106"/>
        <v>0</v>
      </c>
    </row>
    <row r="983" spans="1:17" ht="18.75">
      <c r="A983" s="52" t="s">
        <v>189</v>
      </c>
      <c r="B983" s="53"/>
      <c r="C983" s="53"/>
      <c r="D983" s="54">
        <f t="shared" si="104"/>
        <v>0</v>
      </c>
      <c r="E983" s="53"/>
      <c r="F983" s="50"/>
      <c r="G983" s="48"/>
      <c r="H983" s="48"/>
      <c r="I983" s="48"/>
      <c r="J983" s="49"/>
      <c r="K983" s="48"/>
      <c r="L983" s="48"/>
      <c r="M983" s="48"/>
      <c r="N983" s="48"/>
      <c r="O983" s="48"/>
      <c r="P983" s="54">
        <f t="shared" si="105"/>
        <v>0</v>
      </c>
      <c r="Q983" s="76">
        <f t="shared" si="106"/>
        <v>0</v>
      </c>
    </row>
    <row r="984" spans="1:17" ht="18.75">
      <c r="A984" s="52" t="s">
        <v>190</v>
      </c>
      <c r="B984" s="53"/>
      <c r="C984" s="53"/>
      <c r="D984" s="54">
        <f t="shared" si="104"/>
        <v>0</v>
      </c>
      <c r="E984" s="53"/>
      <c r="F984" s="50"/>
      <c r="G984" s="48"/>
      <c r="H984" s="48"/>
      <c r="I984" s="48"/>
      <c r="J984" s="49"/>
      <c r="K984" s="48"/>
      <c r="L984" s="48"/>
      <c r="M984" s="48"/>
      <c r="N984" s="48"/>
      <c r="O984" s="48"/>
      <c r="P984" s="54">
        <f t="shared" si="105"/>
        <v>0</v>
      </c>
      <c r="Q984" s="76">
        <f t="shared" si="106"/>
        <v>0</v>
      </c>
    </row>
    <row r="985" spans="1:17" ht="18.75">
      <c r="A985" s="52" t="s">
        <v>191</v>
      </c>
      <c r="B985" s="53"/>
      <c r="C985" s="53"/>
      <c r="D985" s="54">
        <f t="shared" si="104"/>
        <v>0</v>
      </c>
      <c r="E985" s="53"/>
      <c r="F985" s="50"/>
      <c r="G985" s="48"/>
      <c r="H985" s="48"/>
      <c r="I985" s="48"/>
      <c r="J985" s="49"/>
      <c r="K985" s="48"/>
      <c r="L985" s="48"/>
      <c r="M985" s="48"/>
      <c r="N985" s="48"/>
      <c r="O985" s="48"/>
      <c r="P985" s="54">
        <f t="shared" si="105"/>
        <v>0</v>
      </c>
      <c r="Q985" s="76">
        <f t="shared" si="106"/>
        <v>0</v>
      </c>
    </row>
    <row r="986" spans="1:17" ht="18.75">
      <c r="A986" s="52" t="s">
        <v>192</v>
      </c>
      <c r="B986" s="53"/>
      <c r="C986" s="53"/>
      <c r="D986" s="54">
        <f t="shared" si="104"/>
        <v>0</v>
      </c>
      <c r="E986" s="53"/>
      <c r="F986" s="50"/>
      <c r="G986" s="48"/>
      <c r="H986" s="48"/>
      <c r="I986" s="48"/>
      <c r="J986" s="49"/>
      <c r="K986" s="48"/>
      <c r="L986" s="48"/>
      <c r="M986" s="48"/>
      <c r="N986" s="48"/>
      <c r="O986" s="48"/>
      <c r="P986" s="54">
        <f t="shared" si="105"/>
        <v>0</v>
      </c>
      <c r="Q986" s="76">
        <f t="shared" si="106"/>
        <v>0</v>
      </c>
    </row>
    <row r="987" spans="1:17" ht="18.75">
      <c r="A987" s="52" t="s">
        <v>193</v>
      </c>
      <c r="B987" s="53"/>
      <c r="C987" s="53"/>
      <c r="D987" s="54">
        <f t="shared" si="104"/>
        <v>0</v>
      </c>
      <c r="E987" s="53"/>
      <c r="F987" s="50"/>
      <c r="G987" s="48"/>
      <c r="H987" s="48"/>
      <c r="I987" s="48"/>
      <c r="J987" s="49"/>
      <c r="K987" s="48"/>
      <c r="L987" s="48"/>
      <c r="M987" s="48"/>
      <c r="N987" s="48"/>
      <c r="O987" s="48"/>
      <c r="P987" s="54">
        <f t="shared" si="105"/>
        <v>0</v>
      </c>
      <c r="Q987" s="76">
        <f t="shared" si="106"/>
        <v>0</v>
      </c>
    </row>
    <row r="988" spans="1:17" ht="18.75">
      <c r="A988" s="52" t="s">
        <v>194</v>
      </c>
      <c r="B988" s="53"/>
      <c r="C988" s="53"/>
      <c r="D988" s="54">
        <f t="shared" si="104"/>
        <v>0</v>
      </c>
      <c r="E988" s="53"/>
      <c r="F988" s="50"/>
      <c r="G988" s="48"/>
      <c r="H988" s="48"/>
      <c r="I988" s="48"/>
      <c r="J988" s="49"/>
      <c r="K988" s="48"/>
      <c r="L988" s="48"/>
      <c r="M988" s="48"/>
      <c r="N988" s="48"/>
      <c r="O988" s="48"/>
      <c r="P988" s="54">
        <f t="shared" si="105"/>
        <v>0</v>
      </c>
      <c r="Q988" s="76">
        <f t="shared" si="106"/>
        <v>0</v>
      </c>
    </row>
    <row r="989" spans="1:17" ht="18.75">
      <c r="A989" s="52" t="s">
        <v>195</v>
      </c>
      <c r="B989" s="53"/>
      <c r="C989" s="53"/>
      <c r="D989" s="54">
        <f t="shared" si="104"/>
        <v>0</v>
      </c>
      <c r="E989" s="53"/>
      <c r="F989" s="50"/>
      <c r="G989" s="48"/>
      <c r="H989" s="48"/>
      <c r="I989" s="48"/>
      <c r="J989" s="49"/>
      <c r="K989" s="48"/>
      <c r="L989" s="48"/>
      <c r="M989" s="48"/>
      <c r="N989" s="48"/>
      <c r="O989" s="48"/>
      <c r="P989" s="54">
        <f t="shared" si="105"/>
        <v>0</v>
      </c>
      <c r="Q989" s="76">
        <f t="shared" si="106"/>
        <v>0</v>
      </c>
    </row>
    <row r="990" spans="1:17" ht="18.75">
      <c r="A990" s="52" t="s">
        <v>196</v>
      </c>
      <c r="B990" s="53"/>
      <c r="C990" s="53"/>
      <c r="D990" s="54">
        <f t="shared" si="104"/>
        <v>0</v>
      </c>
      <c r="E990" s="53"/>
      <c r="F990" s="50"/>
      <c r="G990" s="48"/>
      <c r="H990" s="48"/>
      <c r="I990" s="48"/>
      <c r="J990" s="49"/>
      <c r="K990" s="48"/>
      <c r="L990" s="48"/>
      <c r="M990" s="48"/>
      <c r="N990" s="48"/>
      <c r="O990" s="48"/>
      <c r="P990" s="54">
        <f t="shared" si="105"/>
        <v>0</v>
      </c>
      <c r="Q990" s="76">
        <f t="shared" si="106"/>
        <v>0</v>
      </c>
    </row>
    <row r="991" spans="1:17" ht="18.75">
      <c r="A991" s="52" t="s">
        <v>197</v>
      </c>
      <c r="B991" s="53"/>
      <c r="C991" s="53"/>
      <c r="D991" s="54">
        <f t="shared" si="104"/>
        <v>0</v>
      </c>
      <c r="E991" s="53"/>
      <c r="F991" s="50"/>
      <c r="G991" s="48"/>
      <c r="H991" s="48"/>
      <c r="I991" s="48"/>
      <c r="J991" s="49"/>
      <c r="K991" s="48"/>
      <c r="L991" s="48"/>
      <c r="M991" s="48"/>
      <c r="N991" s="48"/>
      <c r="O991" s="48"/>
      <c r="P991" s="54">
        <f t="shared" si="105"/>
        <v>0</v>
      </c>
      <c r="Q991" s="76">
        <f t="shared" si="106"/>
        <v>0</v>
      </c>
    </row>
    <row r="992" spans="1:17" ht="18.75">
      <c r="A992" s="52" t="s">
        <v>198</v>
      </c>
      <c r="B992" s="53"/>
      <c r="C992" s="53"/>
      <c r="D992" s="54">
        <f t="shared" si="104"/>
        <v>0</v>
      </c>
      <c r="E992" s="53"/>
      <c r="F992" s="50"/>
      <c r="G992" s="48"/>
      <c r="H992" s="48"/>
      <c r="I992" s="48"/>
      <c r="J992" s="49"/>
      <c r="K992" s="48"/>
      <c r="L992" s="48"/>
      <c r="M992" s="48"/>
      <c r="N992" s="48"/>
      <c r="O992" s="48"/>
      <c r="P992" s="54">
        <f t="shared" si="105"/>
        <v>0</v>
      </c>
      <c r="Q992" s="76">
        <f t="shared" si="106"/>
        <v>0</v>
      </c>
    </row>
    <row r="993" spans="1:17" ht="18.75">
      <c r="A993" s="52" t="s">
        <v>199</v>
      </c>
      <c r="B993" s="53"/>
      <c r="C993" s="53"/>
      <c r="D993" s="54">
        <f t="shared" si="104"/>
        <v>0</v>
      </c>
      <c r="E993" s="53"/>
      <c r="F993" s="50"/>
      <c r="G993" s="48"/>
      <c r="H993" s="48"/>
      <c r="I993" s="48"/>
      <c r="J993" s="49"/>
      <c r="K993" s="48"/>
      <c r="L993" s="48"/>
      <c r="M993" s="48"/>
      <c r="N993" s="48"/>
      <c r="O993" s="48"/>
      <c r="P993" s="54">
        <f t="shared" si="105"/>
        <v>0</v>
      </c>
      <c r="Q993" s="76">
        <f t="shared" si="106"/>
        <v>0</v>
      </c>
    </row>
    <row r="994" spans="1:17" ht="18.75">
      <c r="A994" s="52" t="s">
        <v>200</v>
      </c>
      <c r="B994" s="53"/>
      <c r="C994" s="53"/>
      <c r="D994" s="54">
        <f t="shared" si="104"/>
        <v>0</v>
      </c>
      <c r="E994" s="53"/>
      <c r="F994" s="50"/>
      <c r="G994" s="48"/>
      <c r="H994" s="48"/>
      <c r="I994" s="48"/>
      <c r="J994" s="49"/>
      <c r="K994" s="48"/>
      <c r="L994" s="48"/>
      <c r="M994" s="48"/>
      <c r="N994" s="48"/>
      <c r="O994" s="48"/>
      <c r="P994" s="54">
        <f t="shared" si="105"/>
        <v>0</v>
      </c>
      <c r="Q994" s="76">
        <f t="shared" si="106"/>
        <v>0</v>
      </c>
    </row>
    <row r="995" spans="1:17" ht="18.75">
      <c r="A995" s="52" t="s">
        <v>201</v>
      </c>
      <c r="B995" s="53"/>
      <c r="C995" s="53"/>
      <c r="D995" s="54">
        <f t="shared" si="104"/>
        <v>0</v>
      </c>
      <c r="E995" s="53"/>
      <c r="F995" s="50"/>
      <c r="G995" s="48"/>
      <c r="H995" s="48"/>
      <c r="I995" s="48"/>
      <c r="J995" s="49"/>
      <c r="K995" s="48"/>
      <c r="L995" s="48"/>
      <c r="M995" s="48"/>
      <c r="N995" s="48"/>
      <c r="O995" s="48"/>
      <c r="P995" s="54">
        <f t="shared" si="105"/>
        <v>0</v>
      </c>
      <c r="Q995" s="76">
        <f t="shared" si="106"/>
        <v>0</v>
      </c>
    </row>
    <row r="996" spans="1:17" ht="18.75">
      <c r="A996" s="52" t="s">
        <v>202</v>
      </c>
      <c r="B996" s="53"/>
      <c r="C996" s="53"/>
      <c r="D996" s="54">
        <f t="shared" si="104"/>
        <v>0</v>
      </c>
      <c r="E996" s="53"/>
      <c r="F996" s="50"/>
      <c r="G996" s="48"/>
      <c r="H996" s="48"/>
      <c r="I996" s="48"/>
      <c r="J996" s="49"/>
      <c r="K996" s="48"/>
      <c r="L996" s="48"/>
      <c r="M996" s="48"/>
      <c r="N996" s="48"/>
      <c r="O996" s="48"/>
      <c r="P996" s="54">
        <f t="shared" si="105"/>
        <v>0</v>
      </c>
      <c r="Q996" s="76">
        <f t="shared" si="106"/>
        <v>0</v>
      </c>
    </row>
    <row r="997" spans="1:17" ht="18.75">
      <c r="A997" s="52" t="s">
        <v>203</v>
      </c>
      <c r="B997" s="53"/>
      <c r="C997" s="53"/>
      <c r="D997" s="54">
        <f t="shared" si="104"/>
        <v>0</v>
      </c>
      <c r="E997" s="53"/>
      <c r="F997" s="50"/>
      <c r="G997" s="48"/>
      <c r="H997" s="48"/>
      <c r="I997" s="48"/>
      <c r="J997" s="49"/>
      <c r="K997" s="48"/>
      <c r="L997" s="48"/>
      <c r="M997" s="48"/>
      <c r="N997" s="48"/>
      <c r="O997" s="48"/>
      <c r="P997" s="54">
        <f t="shared" si="105"/>
        <v>0</v>
      </c>
      <c r="Q997" s="76">
        <f t="shared" si="106"/>
        <v>0</v>
      </c>
    </row>
    <row r="998" spans="1:17" ht="18.75">
      <c r="A998" s="52" t="s">
        <v>204</v>
      </c>
      <c r="B998" s="53"/>
      <c r="C998" s="53"/>
      <c r="D998" s="54">
        <f t="shared" si="104"/>
        <v>0</v>
      </c>
      <c r="E998" s="53"/>
      <c r="F998" s="50"/>
      <c r="G998" s="48"/>
      <c r="H998" s="48"/>
      <c r="I998" s="48"/>
      <c r="J998" s="49"/>
      <c r="K998" s="48"/>
      <c r="L998" s="48"/>
      <c r="M998" s="48"/>
      <c r="N998" s="48"/>
      <c r="O998" s="48"/>
      <c r="P998" s="54">
        <f t="shared" si="105"/>
        <v>0</v>
      </c>
      <c r="Q998" s="76">
        <f t="shared" si="106"/>
        <v>0</v>
      </c>
    </row>
    <row r="999" spans="1:17" ht="18.75">
      <c r="A999" s="52" t="s">
        <v>205</v>
      </c>
      <c r="B999" s="53"/>
      <c r="C999" s="53"/>
      <c r="D999" s="54">
        <f t="shared" si="104"/>
        <v>0</v>
      </c>
      <c r="E999" s="53"/>
      <c r="F999" s="50"/>
      <c r="G999" s="48"/>
      <c r="H999" s="48"/>
      <c r="I999" s="48"/>
      <c r="J999" s="49"/>
      <c r="K999" s="48"/>
      <c r="L999" s="48"/>
      <c r="M999" s="48"/>
      <c r="N999" s="48"/>
      <c r="O999" s="48"/>
      <c r="P999" s="54">
        <f t="shared" si="105"/>
        <v>0</v>
      </c>
      <c r="Q999" s="76">
        <f t="shared" si="106"/>
        <v>0</v>
      </c>
    </row>
    <row r="1000" spans="1:17" ht="18.75">
      <c r="A1000" s="52" t="s">
        <v>206</v>
      </c>
      <c r="B1000" s="53"/>
      <c r="C1000" s="53"/>
      <c r="D1000" s="54">
        <f t="shared" si="104"/>
        <v>0</v>
      </c>
      <c r="E1000" s="53"/>
      <c r="F1000" s="50"/>
      <c r="G1000" s="48"/>
      <c r="H1000" s="48"/>
      <c r="I1000" s="48"/>
      <c r="J1000" s="49"/>
      <c r="K1000" s="48"/>
      <c r="L1000" s="48"/>
      <c r="M1000" s="48"/>
      <c r="N1000" s="48"/>
      <c r="O1000" s="48"/>
      <c r="P1000" s="54">
        <f t="shared" si="105"/>
        <v>0</v>
      </c>
      <c r="Q1000" s="76">
        <f t="shared" si="106"/>
        <v>0</v>
      </c>
    </row>
    <row r="1001" spans="1:17" ht="18.75">
      <c r="A1001" s="52" t="s">
        <v>207</v>
      </c>
      <c r="B1001" s="53"/>
      <c r="C1001" s="53"/>
      <c r="D1001" s="54">
        <f t="shared" si="104"/>
        <v>0</v>
      </c>
      <c r="E1001" s="53"/>
      <c r="F1001" s="50"/>
      <c r="G1001" s="48"/>
      <c r="H1001" s="48"/>
      <c r="I1001" s="48"/>
      <c r="J1001" s="49"/>
      <c r="K1001" s="48"/>
      <c r="L1001" s="48"/>
      <c r="M1001" s="48"/>
      <c r="N1001" s="48"/>
      <c r="O1001" s="48"/>
      <c r="P1001" s="54">
        <f t="shared" si="105"/>
        <v>0</v>
      </c>
      <c r="Q1001" s="76">
        <f t="shared" si="106"/>
        <v>0</v>
      </c>
    </row>
    <row r="1002" spans="1:17" ht="18.75">
      <c r="A1002" s="52" t="s">
        <v>208</v>
      </c>
      <c r="B1002" s="53"/>
      <c r="C1002" s="53"/>
      <c r="D1002" s="54">
        <f t="shared" si="104"/>
        <v>0</v>
      </c>
      <c r="E1002" s="53"/>
      <c r="F1002" s="50"/>
      <c r="G1002" s="48"/>
      <c r="H1002" s="48"/>
      <c r="I1002" s="48"/>
      <c r="J1002" s="49"/>
      <c r="K1002" s="48"/>
      <c r="L1002" s="48"/>
      <c r="M1002" s="48"/>
      <c r="N1002" s="48"/>
      <c r="O1002" s="48"/>
      <c r="P1002" s="54">
        <f t="shared" si="105"/>
        <v>0</v>
      </c>
      <c r="Q1002" s="76">
        <f t="shared" si="106"/>
        <v>0</v>
      </c>
    </row>
    <row r="1003" spans="1:17" ht="18.75">
      <c r="A1003" s="52" t="s">
        <v>209</v>
      </c>
      <c r="B1003" s="53"/>
      <c r="C1003" s="53"/>
      <c r="D1003" s="54">
        <f t="shared" si="104"/>
        <v>0</v>
      </c>
      <c r="E1003" s="53"/>
      <c r="F1003" s="50"/>
      <c r="G1003" s="48"/>
      <c r="H1003" s="48"/>
      <c r="I1003" s="48"/>
      <c r="J1003" s="49"/>
      <c r="K1003" s="48"/>
      <c r="L1003" s="48"/>
      <c r="M1003" s="48"/>
      <c r="N1003" s="48"/>
      <c r="O1003" s="48"/>
      <c r="P1003" s="54">
        <f t="shared" si="105"/>
        <v>0</v>
      </c>
      <c r="Q1003" s="76">
        <f t="shared" si="106"/>
        <v>0</v>
      </c>
    </row>
    <row r="1004" spans="1:17" ht="18.75">
      <c r="A1004" s="52" t="s">
        <v>210</v>
      </c>
      <c r="B1004" s="53"/>
      <c r="C1004" s="53"/>
      <c r="D1004" s="54">
        <f t="shared" si="104"/>
        <v>0</v>
      </c>
      <c r="E1004" s="53"/>
      <c r="F1004" s="50"/>
      <c r="G1004" s="48"/>
      <c r="H1004" s="48"/>
      <c r="I1004" s="48"/>
      <c r="J1004" s="49"/>
      <c r="K1004" s="48"/>
      <c r="L1004" s="48"/>
      <c r="M1004" s="48"/>
      <c r="N1004" s="48"/>
      <c r="O1004" s="48"/>
      <c r="P1004" s="54">
        <f t="shared" si="105"/>
        <v>0</v>
      </c>
      <c r="Q1004" s="76">
        <f t="shared" si="106"/>
        <v>0</v>
      </c>
    </row>
    <row r="1005" spans="1:17" ht="18.75">
      <c r="A1005" s="52" t="s">
        <v>211</v>
      </c>
      <c r="B1005" s="53"/>
      <c r="C1005" s="53"/>
      <c r="D1005" s="54">
        <f t="shared" ref="D1005:D1068" si="107">C1005-E1005</f>
        <v>0</v>
      </c>
      <c r="E1005" s="53"/>
      <c r="F1005" s="50"/>
      <c r="G1005" s="48"/>
      <c r="H1005" s="48"/>
      <c r="I1005" s="48"/>
      <c r="J1005" s="49"/>
      <c r="K1005" s="48"/>
      <c r="L1005" s="48"/>
      <c r="M1005" s="48"/>
      <c r="N1005" s="48"/>
      <c r="O1005" s="48"/>
      <c r="P1005" s="54">
        <f t="shared" ref="P1005:P1068" si="108">E1005-SUM(F1005:O1005)</f>
        <v>0</v>
      </c>
      <c r="Q1005" s="76">
        <f t="shared" ref="Q1005:Q1068" si="109">SUM(F1005:P1005)-(E1005)</f>
        <v>0</v>
      </c>
    </row>
    <row r="1006" spans="1:17" ht="18.75">
      <c r="A1006" s="52" t="s">
        <v>212</v>
      </c>
      <c r="B1006" s="53"/>
      <c r="C1006" s="53"/>
      <c r="D1006" s="54">
        <f t="shared" si="107"/>
        <v>0</v>
      </c>
      <c r="E1006" s="53"/>
      <c r="F1006" s="50"/>
      <c r="G1006" s="48"/>
      <c r="H1006" s="48"/>
      <c r="I1006" s="48"/>
      <c r="J1006" s="49"/>
      <c r="K1006" s="48"/>
      <c r="L1006" s="48"/>
      <c r="M1006" s="48"/>
      <c r="N1006" s="48"/>
      <c r="O1006" s="48"/>
      <c r="P1006" s="54">
        <f t="shared" si="108"/>
        <v>0</v>
      </c>
      <c r="Q1006" s="76">
        <f t="shared" si="109"/>
        <v>0</v>
      </c>
    </row>
    <row r="1007" spans="1:17" ht="18.75">
      <c r="A1007" s="52" t="s">
        <v>213</v>
      </c>
      <c r="B1007" s="53"/>
      <c r="C1007" s="53"/>
      <c r="D1007" s="54">
        <f t="shared" si="107"/>
        <v>0</v>
      </c>
      <c r="E1007" s="53"/>
      <c r="F1007" s="50"/>
      <c r="G1007" s="48"/>
      <c r="H1007" s="48"/>
      <c r="I1007" s="48"/>
      <c r="J1007" s="49"/>
      <c r="K1007" s="48"/>
      <c r="L1007" s="48"/>
      <c r="M1007" s="48"/>
      <c r="N1007" s="48"/>
      <c r="O1007" s="48"/>
      <c r="P1007" s="54">
        <f t="shared" si="108"/>
        <v>0</v>
      </c>
      <c r="Q1007" s="76">
        <f t="shared" si="109"/>
        <v>0</v>
      </c>
    </row>
    <row r="1008" spans="1:17" ht="18.75">
      <c r="A1008" s="52" t="s">
        <v>214</v>
      </c>
      <c r="B1008" s="53"/>
      <c r="C1008" s="53"/>
      <c r="D1008" s="54">
        <f t="shared" si="107"/>
        <v>0</v>
      </c>
      <c r="E1008" s="53"/>
      <c r="F1008" s="50"/>
      <c r="G1008" s="48"/>
      <c r="H1008" s="48"/>
      <c r="I1008" s="48"/>
      <c r="J1008" s="49"/>
      <c r="K1008" s="48"/>
      <c r="L1008" s="48"/>
      <c r="M1008" s="48"/>
      <c r="N1008" s="48"/>
      <c r="O1008" s="48"/>
      <c r="P1008" s="54">
        <f t="shared" si="108"/>
        <v>0</v>
      </c>
      <c r="Q1008" s="76">
        <f t="shared" si="109"/>
        <v>0</v>
      </c>
    </row>
    <row r="1009" spans="1:17" ht="18.75">
      <c r="A1009" s="52" t="s">
        <v>215</v>
      </c>
      <c r="B1009" s="53"/>
      <c r="C1009" s="53"/>
      <c r="D1009" s="54">
        <f t="shared" si="107"/>
        <v>0</v>
      </c>
      <c r="E1009" s="53"/>
      <c r="F1009" s="50"/>
      <c r="G1009" s="48"/>
      <c r="H1009" s="48"/>
      <c r="I1009" s="48"/>
      <c r="J1009" s="49"/>
      <c r="K1009" s="48"/>
      <c r="L1009" s="48"/>
      <c r="M1009" s="48"/>
      <c r="N1009" s="48"/>
      <c r="O1009" s="48"/>
      <c r="P1009" s="54">
        <f t="shared" si="108"/>
        <v>0</v>
      </c>
      <c r="Q1009" s="76">
        <f t="shared" si="109"/>
        <v>0</v>
      </c>
    </row>
    <row r="1010" spans="1:17" ht="18.75">
      <c r="A1010" s="52" t="s">
        <v>216</v>
      </c>
      <c r="B1010" s="53"/>
      <c r="C1010" s="53"/>
      <c r="D1010" s="54">
        <f t="shared" si="107"/>
        <v>0</v>
      </c>
      <c r="E1010" s="53"/>
      <c r="F1010" s="50"/>
      <c r="G1010" s="48"/>
      <c r="H1010" s="48"/>
      <c r="I1010" s="48"/>
      <c r="J1010" s="49"/>
      <c r="K1010" s="48"/>
      <c r="L1010" s="48"/>
      <c r="M1010" s="48"/>
      <c r="N1010" s="48"/>
      <c r="O1010" s="48"/>
      <c r="P1010" s="54">
        <f t="shared" si="108"/>
        <v>0</v>
      </c>
      <c r="Q1010" s="76">
        <f t="shared" si="109"/>
        <v>0</v>
      </c>
    </row>
    <row r="1011" spans="1:17" ht="18.75">
      <c r="A1011" s="52" t="s">
        <v>217</v>
      </c>
      <c r="B1011" s="53"/>
      <c r="C1011" s="53"/>
      <c r="D1011" s="54">
        <f t="shared" si="107"/>
        <v>0</v>
      </c>
      <c r="E1011" s="53"/>
      <c r="F1011" s="50"/>
      <c r="G1011" s="48"/>
      <c r="H1011" s="48"/>
      <c r="I1011" s="48"/>
      <c r="J1011" s="49"/>
      <c r="K1011" s="48"/>
      <c r="L1011" s="48"/>
      <c r="M1011" s="48"/>
      <c r="N1011" s="48"/>
      <c r="O1011" s="48"/>
      <c r="P1011" s="54">
        <f t="shared" si="108"/>
        <v>0</v>
      </c>
      <c r="Q1011" s="76">
        <f t="shared" si="109"/>
        <v>0</v>
      </c>
    </row>
    <row r="1012" spans="1:17" ht="18.75">
      <c r="A1012" s="52" t="s">
        <v>218</v>
      </c>
      <c r="B1012" s="53"/>
      <c r="C1012" s="53"/>
      <c r="D1012" s="54">
        <f t="shared" si="107"/>
        <v>0</v>
      </c>
      <c r="E1012" s="53"/>
      <c r="F1012" s="50"/>
      <c r="G1012" s="48"/>
      <c r="H1012" s="48"/>
      <c r="I1012" s="48"/>
      <c r="J1012" s="49"/>
      <c r="K1012" s="48"/>
      <c r="L1012" s="48"/>
      <c r="M1012" s="48"/>
      <c r="N1012" s="48"/>
      <c r="O1012" s="48"/>
      <c r="P1012" s="54">
        <f t="shared" si="108"/>
        <v>0</v>
      </c>
      <c r="Q1012" s="76">
        <f t="shared" si="109"/>
        <v>0</v>
      </c>
    </row>
    <row r="1013" spans="1:17" ht="18.75">
      <c r="A1013" s="52" t="s">
        <v>219</v>
      </c>
      <c r="B1013" s="53"/>
      <c r="C1013" s="53"/>
      <c r="D1013" s="54">
        <f t="shared" si="107"/>
        <v>0</v>
      </c>
      <c r="E1013" s="53"/>
      <c r="F1013" s="50"/>
      <c r="G1013" s="48"/>
      <c r="H1013" s="48"/>
      <c r="I1013" s="48"/>
      <c r="J1013" s="49"/>
      <c r="K1013" s="48"/>
      <c r="L1013" s="48"/>
      <c r="M1013" s="48"/>
      <c r="N1013" s="48"/>
      <c r="O1013" s="48"/>
      <c r="P1013" s="54">
        <f t="shared" si="108"/>
        <v>0</v>
      </c>
      <c r="Q1013" s="76">
        <f t="shared" si="109"/>
        <v>0</v>
      </c>
    </row>
    <row r="1014" spans="1:17" ht="18.75">
      <c r="A1014" s="52" t="s">
        <v>220</v>
      </c>
      <c r="B1014" s="53"/>
      <c r="C1014" s="53"/>
      <c r="D1014" s="54">
        <f t="shared" si="107"/>
        <v>0</v>
      </c>
      <c r="E1014" s="53"/>
      <c r="F1014" s="50"/>
      <c r="G1014" s="48"/>
      <c r="H1014" s="48"/>
      <c r="I1014" s="48"/>
      <c r="J1014" s="49"/>
      <c r="K1014" s="48"/>
      <c r="L1014" s="48"/>
      <c r="M1014" s="48"/>
      <c r="N1014" s="48"/>
      <c r="O1014" s="48"/>
      <c r="P1014" s="54">
        <f t="shared" si="108"/>
        <v>0</v>
      </c>
      <c r="Q1014" s="76">
        <f t="shared" si="109"/>
        <v>0</v>
      </c>
    </row>
    <row r="1015" spans="1:17" ht="18.75">
      <c r="A1015" s="52" t="s">
        <v>221</v>
      </c>
      <c r="B1015" s="53"/>
      <c r="C1015" s="53"/>
      <c r="D1015" s="54">
        <f t="shared" si="107"/>
        <v>0</v>
      </c>
      <c r="E1015" s="53"/>
      <c r="F1015" s="50"/>
      <c r="G1015" s="48"/>
      <c r="H1015" s="48"/>
      <c r="I1015" s="48"/>
      <c r="J1015" s="49"/>
      <c r="K1015" s="48"/>
      <c r="L1015" s="48"/>
      <c r="M1015" s="48"/>
      <c r="N1015" s="48"/>
      <c r="O1015" s="48"/>
      <c r="P1015" s="54">
        <f t="shared" si="108"/>
        <v>0</v>
      </c>
      <c r="Q1015" s="76">
        <f t="shared" si="109"/>
        <v>0</v>
      </c>
    </row>
    <row r="1016" spans="1:17" ht="18.75">
      <c r="A1016" s="52" t="s">
        <v>222</v>
      </c>
      <c r="B1016" s="53"/>
      <c r="C1016" s="53"/>
      <c r="D1016" s="54">
        <f t="shared" si="107"/>
        <v>0</v>
      </c>
      <c r="E1016" s="53"/>
      <c r="F1016" s="50"/>
      <c r="G1016" s="48"/>
      <c r="H1016" s="48"/>
      <c r="I1016" s="48"/>
      <c r="J1016" s="49"/>
      <c r="K1016" s="48"/>
      <c r="L1016" s="48"/>
      <c r="M1016" s="48"/>
      <c r="N1016" s="48"/>
      <c r="O1016" s="48"/>
      <c r="P1016" s="54">
        <f t="shared" si="108"/>
        <v>0</v>
      </c>
      <c r="Q1016" s="76">
        <f t="shared" si="109"/>
        <v>0</v>
      </c>
    </row>
    <row r="1017" spans="1:17" ht="18.75">
      <c r="A1017" s="52" t="s">
        <v>223</v>
      </c>
      <c r="B1017" s="53"/>
      <c r="C1017" s="53"/>
      <c r="D1017" s="54">
        <f t="shared" si="107"/>
        <v>0</v>
      </c>
      <c r="E1017" s="53"/>
      <c r="F1017" s="50"/>
      <c r="G1017" s="48"/>
      <c r="H1017" s="48"/>
      <c r="I1017" s="48"/>
      <c r="J1017" s="49"/>
      <c r="K1017" s="48"/>
      <c r="L1017" s="48"/>
      <c r="M1017" s="48"/>
      <c r="N1017" s="48"/>
      <c r="O1017" s="48"/>
      <c r="P1017" s="54">
        <f t="shared" si="108"/>
        <v>0</v>
      </c>
      <c r="Q1017" s="76">
        <f t="shared" si="109"/>
        <v>0</v>
      </c>
    </row>
    <row r="1018" spans="1:17" ht="18.75">
      <c r="A1018" s="52" t="s">
        <v>224</v>
      </c>
      <c r="B1018" s="53"/>
      <c r="C1018" s="53"/>
      <c r="D1018" s="54">
        <f t="shared" si="107"/>
        <v>0</v>
      </c>
      <c r="E1018" s="53"/>
      <c r="F1018" s="50"/>
      <c r="G1018" s="48"/>
      <c r="H1018" s="48"/>
      <c r="I1018" s="48"/>
      <c r="J1018" s="49"/>
      <c r="K1018" s="48"/>
      <c r="L1018" s="48"/>
      <c r="M1018" s="48"/>
      <c r="N1018" s="48"/>
      <c r="O1018" s="48"/>
      <c r="P1018" s="54">
        <f t="shared" si="108"/>
        <v>0</v>
      </c>
      <c r="Q1018" s="76">
        <f t="shared" si="109"/>
        <v>0</v>
      </c>
    </row>
    <row r="1019" spans="1:17" ht="18.75">
      <c r="A1019" s="52" t="s">
        <v>225</v>
      </c>
      <c r="B1019" s="53"/>
      <c r="C1019" s="53"/>
      <c r="D1019" s="54">
        <f t="shared" si="107"/>
        <v>0</v>
      </c>
      <c r="E1019" s="53"/>
      <c r="F1019" s="50"/>
      <c r="G1019" s="48"/>
      <c r="H1019" s="48"/>
      <c r="I1019" s="48"/>
      <c r="J1019" s="49"/>
      <c r="K1019" s="48"/>
      <c r="L1019" s="48"/>
      <c r="M1019" s="48"/>
      <c r="N1019" s="48"/>
      <c r="O1019" s="48"/>
      <c r="P1019" s="54">
        <f t="shared" si="108"/>
        <v>0</v>
      </c>
      <c r="Q1019" s="76">
        <f t="shared" si="109"/>
        <v>0</v>
      </c>
    </row>
    <row r="1020" spans="1:17" ht="18.75">
      <c r="A1020" s="52" t="s">
        <v>226</v>
      </c>
      <c r="B1020" s="53"/>
      <c r="C1020" s="53"/>
      <c r="D1020" s="54">
        <f t="shared" si="107"/>
        <v>0</v>
      </c>
      <c r="E1020" s="53"/>
      <c r="F1020" s="50"/>
      <c r="G1020" s="48"/>
      <c r="H1020" s="48"/>
      <c r="I1020" s="48"/>
      <c r="J1020" s="49"/>
      <c r="K1020" s="48"/>
      <c r="L1020" s="48"/>
      <c r="M1020" s="48"/>
      <c r="N1020" s="48"/>
      <c r="O1020" s="48"/>
      <c r="P1020" s="54">
        <f t="shared" si="108"/>
        <v>0</v>
      </c>
      <c r="Q1020" s="76">
        <f t="shared" si="109"/>
        <v>0</v>
      </c>
    </row>
    <row r="1021" spans="1:17" ht="18.75">
      <c r="A1021" s="52" t="s">
        <v>227</v>
      </c>
      <c r="B1021" s="53"/>
      <c r="C1021" s="53"/>
      <c r="D1021" s="54">
        <f t="shared" si="107"/>
        <v>0</v>
      </c>
      <c r="E1021" s="53"/>
      <c r="F1021" s="50"/>
      <c r="G1021" s="48"/>
      <c r="H1021" s="48"/>
      <c r="I1021" s="48"/>
      <c r="J1021" s="49"/>
      <c r="K1021" s="48"/>
      <c r="L1021" s="48"/>
      <c r="M1021" s="48"/>
      <c r="N1021" s="48"/>
      <c r="O1021" s="48"/>
      <c r="P1021" s="54">
        <f t="shared" si="108"/>
        <v>0</v>
      </c>
      <c r="Q1021" s="76">
        <f t="shared" si="109"/>
        <v>0</v>
      </c>
    </row>
    <row r="1022" spans="1:17" ht="18.75">
      <c r="A1022" s="52" t="s">
        <v>228</v>
      </c>
      <c r="B1022" s="53"/>
      <c r="C1022" s="53"/>
      <c r="D1022" s="54">
        <f t="shared" si="107"/>
        <v>0</v>
      </c>
      <c r="E1022" s="53"/>
      <c r="F1022" s="50"/>
      <c r="G1022" s="48"/>
      <c r="H1022" s="48"/>
      <c r="I1022" s="48"/>
      <c r="J1022" s="49"/>
      <c r="K1022" s="48"/>
      <c r="L1022" s="48"/>
      <c r="M1022" s="48"/>
      <c r="N1022" s="48"/>
      <c r="O1022" s="48"/>
      <c r="P1022" s="54">
        <f t="shared" si="108"/>
        <v>0</v>
      </c>
      <c r="Q1022" s="76">
        <f t="shared" si="109"/>
        <v>0</v>
      </c>
    </row>
    <row r="1023" spans="1:17" ht="18.75">
      <c r="A1023" s="52" t="s">
        <v>229</v>
      </c>
      <c r="B1023" s="53"/>
      <c r="C1023" s="53"/>
      <c r="D1023" s="54">
        <f t="shared" si="107"/>
        <v>0</v>
      </c>
      <c r="E1023" s="53"/>
      <c r="F1023" s="50"/>
      <c r="G1023" s="48"/>
      <c r="H1023" s="48"/>
      <c r="I1023" s="48"/>
      <c r="J1023" s="49"/>
      <c r="K1023" s="48"/>
      <c r="L1023" s="48"/>
      <c r="M1023" s="48"/>
      <c r="N1023" s="48"/>
      <c r="O1023" s="48"/>
      <c r="P1023" s="54">
        <f t="shared" si="108"/>
        <v>0</v>
      </c>
      <c r="Q1023" s="76">
        <f t="shared" si="109"/>
        <v>0</v>
      </c>
    </row>
    <row r="1024" spans="1:17" ht="18.75">
      <c r="A1024" s="52" t="s">
        <v>230</v>
      </c>
      <c r="B1024" s="53"/>
      <c r="C1024" s="53"/>
      <c r="D1024" s="54">
        <f t="shared" si="107"/>
        <v>0</v>
      </c>
      <c r="E1024" s="53"/>
      <c r="F1024" s="50"/>
      <c r="G1024" s="48"/>
      <c r="H1024" s="48"/>
      <c r="I1024" s="48"/>
      <c r="J1024" s="49"/>
      <c r="K1024" s="48"/>
      <c r="L1024" s="48"/>
      <c r="M1024" s="48"/>
      <c r="N1024" s="48"/>
      <c r="O1024" s="48"/>
      <c r="P1024" s="54">
        <f t="shared" si="108"/>
        <v>0</v>
      </c>
      <c r="Q1024" s="76">
        <f t="shared" si="109"/>
        <v>0</v>
      </c>
    </row>
    <row r="1025" spans="1:17" ht="18.75">
      <c r="A1025" s="52" t="s">
        <v>231</v>
      </c>
      <c r="B1025" s="53"/>
      <c r="C1025" s="53"/>
      <c r="D1025" s="54">
        <f t="shared" si="107"/>
        <v>0</v>
      </c>
      <c r="E1025" s="53"/>
      <c r="F1025" s="50"/>
      <c r="G1025" s="48"/>
      <c r="H1025" s="48"/>
      <c r="I1025" s="48"/>
      <c r="J1025" s="49"/>
      <c r="K1025" s="48"/>
      <c r="L1025" s="48"/>
      <c r="M1025" s="48"/>
      <c r="N1025" s="48"/>
      <c r="O1025" s="48"/>
      <c r="P1025" s="54">
        <f t="shared" si="108"/>
        <v>0</v>
      </c>
      <c r="Q1025" s="76">
        <f t="shared" si="109"/>
        <v>0</v>
      </c>
    </row>
    <row r="1026" spans="1:17" ht="18.75">
      <c r="A1026" s="52" t="s">
        <v>232</v>
      </c>
      <c r="B1026" s="53"/>
      <c r="C1026" s="53"/>
      <c r="D1026" s="54">
        <f t="shared" si="107"/>
        <v>0</v>
      </c>
      <c r="E1026" s="53"/>
      <c r="F1026" s="50"/>
      <c r="G1026" s="48"/>
      <c r="H1026" s="48"/>
      <c r="I1026" s="48"/>
      <c r="J1026" s="49"/>
      <c r="K1026" s="48"/>
      <c r="L1026" s="48"/>
      <c r="M1026" s="48"/>
      <c r="N1026" s="48"/>
      <c r="O1026" s="48"/>
      <c r="P1026" s="54">
        <f t="shared" si="108"/>
        <v>0</v>
      </c>
      <c r="Q1026" s="76">
        <f t="shared" si="109"/>
        <v>0</v>
      </c>
    </row>
    <row r="1027" spans="1:17" ht="18.75">
      <c r="A1027" s="52" t="s">
        <v>233</v>
      </c>
      <c r="B1027" s="53"/>
      <c r="C1027" s="53"/>
      <c r="D1027" s="54">
        <f t="shared" si="107"/>
        <v>0</v>
      </c>
      <c r="E1027" s="53"/>
      <c r="F1027" s="50"/>
      <c r="G1027" s="48"/>
      <c r="H1027" s="48"/>
      <c r="I1027" s="48"/>
      <c r="J1027" s="49"/>
      <c r="K1027" s="48"/>
      <c r="L1027" s="48"/>
      <c r="M1027" s="48"/>
      <c r="N1027" s="48"/>
      <c r="O1027" s="48"/>
      <c r="P1027" s="54">
        <f t="shared" si="108"/>
        <v>0</v>
      </c>
      <c r="Q1027" s="76">
        <f t="shared" si="109"/>
        <v>0</v>
      </c>
    </row>
    <row r="1028" spans="1:17" ht="18.75">
      <c r="A1028" s="52" t="s">
        <v>234</v>
      </c>
      <c r="B1028" s="53"/>
      <c r="C1028" s="53"/>
      <c r="D1028" s="54">
        <f t="shared" si="107"/>
        <v>0</v>
      </c>
      <c r="E1028" s="53"/>
      <c r="F1028" s="50"/>
      <c r="G1028" s="48"/>
      <c r="H1028" s="48"/>
      <c r="I1028" s="48"/>
      <c r="J1028" s="49"/>
      <c r="K1028" s="48"/>
      <c r="L1028" s="48"/>
      <c r="M1028" s="48"/>
      <c r="N1028" s="48"/>
      <c r="O1028" s="48"/>
      <c r="P1028" s="54">
        <f t="shared" si="108"/>
        <v>0</v>
      </c>
      <c r="Q1028" s="76">
        <f t="shared" si="109"/>
        <v>0</v>
      </c>
    </row>
    <row r="1029" spans="1:17" ht="18.75">
      <c r="A1029" s="52" t="s">
        <v>235</v>
      </c>
      <c r="B1029" s="53"/>
      <c r="C1029" s="53"/>
      <c r="D1029" s="54">
        <f t="shared" si="107"/>
        <v>0</v>
      </c>
      <c r="E1029" s="53"/>
      <c r="F1029" s="50"/>
      <c r="G1029" s="48"/>
      <c r="H1029" s="48"/>
      <c r="I1029" s="48"/>
      <c r="J1029" s="49"/>
      <c r="K1029" s="48"/>
      <c r="L1029" s="48"/>
      <c r="M1029" s="48"/>
      <c r="N1029" s="48"/>
      <c r="O1029" s="48"/>
      <c r="P1029" s="54">
        <f t="shared" si="108"/>
        <v>0</v>
      </c>
      <c r="Q1029" s="76">
        <f t="shared" si="109"/>
        <v>0</v>
      </c>
    </row>
    <row r="1030" spans="1:17" ht="18.75">
      <c r="A1030" s="52" t="s">
        <v>236</v>
      </c>
      <c r="B1030" s="53"/>
      <c r="C1030" s="53"/>
      <c r="D1030" s="54">
        <f t="shared" si="107"/>
        <v>0</v>
      </c>
      <c r="E1030" s="53"/>
      <c r="F1030" s="50"/>
      <c r="G1030" s="48"/>
      <c r="H1030" s="48"/>
      <c r="I1030" s="48"/>
      <c r="J1030" s="49"/>
      <c r="K1030" s="48"/>
      <c r="L1030" s="48"/>
      <c r="M1030" s="48"/>
      <c r="N1030" s="48"/>
      <c r="O1030" s="48"/>
      <c r="P1030" s="54">
        <f t="shared" si="108"/>
        <v>0</v>
      </c>
      <c r="Q1030" s="76">
        <f t="shared" si="109"/>
        <v>0</v>
      </c>
    </row>
    <row r="1031" spans="1:17" ht="18.75">
      <c r="A1031" s="52" t="s">
        <v>237</v>
      </c>
      <c r="B1031" s="53"/>
      <c r="C1031" s="53"/>
      <c r="D1031" s="54">
        <f t="shared" si="107"/>
        <v>0</v>
      </c>
      <c r="E1031" s="53"/>
      <c r="F1031" s="50"/>
      <c r="G1031" s="48"/>
      <c r="H1031" s="48"/>
      <c r="I1031" s="48"/>
      <c r="J1031" s="49"/>
      <c r="K1031" s="48"/>
      <c r="L1031" s="48"/>
      <c r="M1031" s="48"/>
      <c r="N1031" s="48"/>
      <c r="O1031" s="48"/>
      <c r="P1031" s="54">
        <f t="shared" si="108"/>
        <v>0</v>
      </c>
      <c r="Q1031" s="76">
        <f t="shared" si="109"/>
        <v>0</v>
      </c>
    </row>
    <row r="1032" spans="1:17" ht="18.75">
      <c r="A1032" s="52" t="s">
        <v>238</v>
      </c>
      <c r="B1032" s="53"/>
      <c r="C1032" s="53"/>
      <c r="D1032" s="54">
        <f t="shared" si="107"/>
        <v>0</v>
      </c>
      <c r="E1032" s="53"/>
      <c r="F1032" s="50"/>
      <c r="G1032" s="48"/>
      <c r="H1032" s="48"/>
      <c r="I1032" s="48"/>
      <c r="J1032" s="49"/>
      <c r="K1032" s="48"/>
      <c r="L1032" s="48"/>
      <c r="M1032" s="48"/>
      <c r="N1032" s="48"/>
      <c r="O1032" s="48"/>
      <c r="P1032" s="54">
        <f t="shared" si="108"/>
        <v>0</v>
      </c>
      <c r="Q1032" s="76">
        <f t="shared" si="109"/>
        <v>0</v>
      </c>
    </row>
    <row r="1033" spans="1:17" ht="18.75">
      <c r="A1033" s="52" t="s">
        <v>239</v>
      </c>
      <c r="B1033" s="53"/>
      <c r="C1033" s="53"/>
      <c r="D1033" s="54">
        <f t="shared" si="107"/>
        <v>0</v>
      </c>
      <c r="E1033" s="53"/>
      <c r="F1033" s="50"/>
      <c r="G1033" s="48"/>
      <c r="H1033" s="48"/>
      <c r="I1033" s="48"/>
      <c r="J1033" s="49"/>
      <c r="K1033" s="48"/>
      <c r="L1033" s="48"/>
      <c r="M1033" s="48"/>
      <c r="N1033" s="48"/>
      <c r="O1033" s="48"/>
      <c r="P1033" s="54">
        <f t="shared" si="108"/>
        <v>0</v>
      </c>
      <c r="Q1033" s="76">
        <f t="shared" si="109"/>
        <v>0</v>
      </c>
    </row>
    <row r="1034" spans="1:17" ht="18.75">
      <c r="A1034" s="52" t="s">
        <v>240</v>
      </c>
      <c r="B1034" s="53"/>
      <c r="C1034" s="53"/>
      <c r="D1034" s="54">
        <f t="shared" si="107"/>
        <v>0</v>
      </c>
      <c r="E1034" s="53"/>
      <c r="F1034" s="50"/>
      <c r="G1034" s="48"/>
      <c r="H1034" s="48"/>
      <c r="I1034" s="48"/>
      <c r="J1034" s="49"/>
      <c r="K1034" s="48"/>
      <c r="L1034" s="48"/>
      <c r="M1034" s="48"/>
      <c r="N1034" s="48"/>
      <c r="O1034" s="48"/>
      <c r="P1034" s="54">
        <f t="shared" si="108"/>
        <v>0</v>
      </c>
      <c r="Q1034" s="76">
        <f t="shared" si="109"/>
        <v>0</v>
      </c>
    </row>
    <row r="1035" spans="1:17" ht="18.75">
      <c r="A1035" s="52" t="s">
        <v>241</v>
      </c>
      <c r="B1035" s="53"/>
      <c r="C1035" s="53"/>
      <c r="D1035" s="54">
        <f t="shared" si="107"/>
        <v>0</v>
      </c>
      <c r="E1035" s="53"/>
      <c r="F1035" s="50"/>
      <c r="G1035" s="48"/>
      <c r="H1035" s="48"/>
      <c r="I1035" s="48"/>
      <c r="J1035" s="49"/>
      <c r="K1035" s="48"/>
      <c r="L1035" s="48"/>
      <c r="M1035" s="48"/>
      <c r="N1035" s="48"/>
      <c r="O1035" s="48"/>
      <c r="P1035" s="54">
        <f t="shared" si="108"/>
        <v>0</v>
      </c>
      <c r="Q1035" s="76">
        <f t="shared" si="109"/>
        <v>0</v>
      </c>
    </row>
    <row r="1036" spans="1:17" ht="18.75">
      <c r="A1036" s="52" t="s">
        <v>242</v>
      </c>
      <c r="B1036" s="53"/>
      <c r="C1036" s="53"/>
      <c r="D1036" s="54">
        <f t="shared" si="107"/>
        <v>0</v>
      </c>
      <c r="E1036" s="53"/>
      <c r="F1036" s="50"/>
      <c r="G1036" s="48"/>
      <c r="H1036" s="48"/>
      <c r="I1036" s="48"/>
      <c r="J1036" s="49"/>
      <c r="K1036" s="48"/>
      <c r="L1036" s="48"/>
      <c r="M1036" s="48"/>
      <c r="N1036" s="48"/>
      <c r="O1036" s="48"/>
      <c r="P1036" s="54">
        <f t="shared" si="108"/>
        <v>0</v>
      </c>
      <c r="Q1036" s="76">
        <f t="shared" si="109"/>
        <v>0</v>
      </c>
    </row>
    <row r="1037" spans="1:17" ht="18.75">
      <c r="A1037" s="52" t="s">
        <v>243</v>
      </c>
      <c r="B1037" s="53"/>
      <c r="C1037" s="53"/>
      <c r="D1037" s="54">
        <f t="shared" si="107"/>
        <v>0</v>
      </c>
      <c r="E1037" s="53"/>
      <c r="F1037" s="50"/>
      <c r="G1037" s="48"/>
      <c r="H1037" s="48"/>
      <c r="I1037" s="48"/>
      <c r="J1037" s="49"/>
      <c r="K1037" s="48"/>
      <c r="L1037" s="48"/>
      <c r="M1037" s="48"/>
      <c r="N1037" s="48"/>
      <c r="O1037" s="48"/>
      <c r="P1037" s="54">
        <f t="shared" si="108"/>
        <v>0</v>
      </c>
      <c r="Q1037" s="76">
        <f t="shared" si="109"/>
        <v>0</v>
      </c>
    </row>
    <row r="1038" spans="1:17" ht="18.75">
      <c r="A1038" s="52" t="s">
        <v>244</v>
      </c>
      <c r="B1038" s="53"/>
      <c r="C1038" s="53"/>
      <c r="D1038" s="54">
        <f t="shared" si="107"/>
        <v>0</v>
      </c>
      <c r="E1038" s="53"/>
      <c r="F1038" s="50"/>
      <c r="G1038" s="48"/>
      <c r="H1038" s="48"/>
      <c r="I1038" s="48"/>
      <c r="J1038" s="49"/>
      <c r="K1038" s="48"/>
      <c r="L1038" s="48"/>
      <c r="M1038" s="48"/>
      <c r="N1038" s="48"/>
      <c r="O1038" s="48"/>
      <c r="P1038" s="54">
        <f t="shared" si="108"/>
        <v>0</v>
      </c>
      <c r="Q1038" s="76">
        <f t="shared" si="109"/>
        <v>0</v>
      </c>
    </row>
    <row r="1039" spans="1:17" ht="18.75">
      <c r="A1039" s="52" t="s">
        <v>245</v>
      </c>
      <c r="B1039" s="53"/>
      <c r="C1039" s="53"/>
      <c r="D1039" s="54">
        <f t="shared" si="107"/>
        <v>0</v>
      </c>
      <c r="E1039" s="53"/>
      <c r="F1039" s="50"/>
      <c r="G1039" s="48"/>
      <c r="H1039" s="48"/>
      <c r="I1039" s="48"/>
      <c r="J1039" s="49"/>
      <c r="K1039" s="48"/>
      <c r="L1039" s="48"/>
      <c r="M1039" s="48"/>
      <c r="N1039" s="48"/>
      <c r="O1039" s="48"/>
      <c r="P1039" s="54">
        <f t="shared" si="108"/>
        <v>0</v>
      </c>
      <c r="Q1039" s="76">
        <f t="shared" si="109"/>
        <v>0</v>
      </c>
    </row>
    <row r="1040" spans="1:17" ht="18.75">
      <c r="A1040" s="52" t="s">
        <v>246</v>
      </c>
      <c r="B1040" s="53"/>
      <c r="C1040" s="53"/>
      <c r="D1040" s="54">
        <f t="shared" si="107"/>
        <v>0</v>
      </c>
      <c r="E1040" s="53"/>
      <c r="F1040" s="50"/>
      <c r="G1040" s="48"/>
      <c r="H1040" s="48"/>
      <c r="I1040" s="48"/>
      <c r="J1040" s="49"/>
      <c r="K1040" s="48"/>
      <c r="L1040" s="48"/>
      <c r="M1040" s="48"/>
      <c r="N1040" s="48"/>
      <c r="O1040" s="48"/>
      <c r="P1040" s="54">
        <f t="shared" si="108"/>
        <v>0</v>
      </c>
      <c r="Q1040" s="76">
        <f t="shared" si="109"/>
        <v>0</v>
      </c>
    </row>
    <row r="1041" spans="1:17" ht="18.75">
      <c r="A1041" s="52" t="s">
        <v>247</v>
      </c>
      <c r="B1041" s="53"/>
      <c r="C1041" s="53"/>
      <c r="D1041" s="54">
        <f t="shared" si="107"/>
        <v>0</v>
      </c>
      <c r="E1041" s="53"/>
      <c r="F1041" s="50"/>
      <c r="G1041" s="48"/>
      <c r="H1041" s="48"/>
      <c r="I1041" s="48"/>
      <c r="J1041" s="49"/>
      <c r="K1041" s="48"/>
      <c r="L1041" s="48"/>
      <c r="M1041" s="48"/>
      <c r="N1041" s="48"/>
      <c r="O1041" s="48"/>
      <c r="P1041" s="54">
        <f t="shared" si="108"/>
        <v>0</v>
      </c>
      <c r="Q1041" s="76">
        <f t="shared" si="109"/>
        <v>0</v>
      </c>
    </row>
    <row r="1042" spans="1:17" ht="18.75">
      <c r="A1042" s="52" t="s">
        <v>248</v>
      </c>
      <c r="B1042" s="53"/>
      <c r="C1042" s="53"/>
      <c r="D1042" s="54">
        <f t="shared" si="107"/>
        <v>0</v>
      </c>
      <c r="E1042" s="53"/>
      <c r="F1042" s="50"/>
      <c r="G1042" s="48"/>
      <c r="H1042" s="48"/>
      <c r="I1042" s="48"/>
      <c r="J1042" s="49"/>
      <c r="K1042" s="48"/>
      <c r="L1042" s="48"/>
      <c r="M1042" s="48"/>
      <c r="N1042" s="48"/>
      <c r="O1042" s="48"/>
      <c r="P1042" s="54">
        <f t="shared" si="108"/>
        <v>0</v>
      </c>
      <c r="Q1042" s="76">
        <f t="shared" si="109"/>
        <v>0</v>
      </c>
    </row>
    <row r="1043" spans="1:17" ht="18.75">
      <c r="A1043" s="52" t="s">
        <v>249</v>
      </c>
      <c r="B1043" s="53"/>
      <c r="C1043" s="53"/>
      <c r="D1043" s="54">
        <f t="shared" si="107"/>
        <v>0</v>
      </c>
      <c r="E1043" s="53"/>
      <c r="F1043" s="50"/>
      <c r="G1043" s="48"/>
      <c r="H1043" s="48"/>
      <c r="I1043" s="48"/>
      <c r="J1043" s="49"/>
      <c r="K1043" s="48"/>
      <c r="L1043" s="48"/>
      <c r="M1043" s="48"/>
      <c r="N1043" s="48"/>
      <c r="O1043" s="48"/>
      <c r="P1043" s="54">
        <f t="shared" si="108"/>
        <v>0</v>
      </c>
      <c r="Q1043" s="76">
        <f t="shared" si="109"/>
        <v>0</v>
      </c>
    </row>
    <row r="1044" spans="1:17" ht="18.75">
      <c r="A1044" s="52" t="s">
        <v>250</v>
      </c>
      <c r="B1044" s="53"/>
      <c r="C1044" s="53"/>
      <c r="D1044" s="54">
        <f t="shared" si="107"/>
        <v>0</v>
      </c>
      <c r="E1044" s="53"/>
      <c r="F1044" s="50"/>
      <c r="G1044" s="48"/>
      <c r="H1044" s="48"/>
      <c r="I1044" s="48"/>
      <c r="J1044" s="49"/>
      <c r="K1044" s="48"/>
      <c r="L1044" s="48"/>
      <c r="M1044" s="48"/>
      <c r="N1044" s="48"/>
      <c r="O1044" s="48"/>
      <c r="P1044" s="54">
        <f t="shared" si="108"/>
        <v>0</v>
      </c>
      <c r="Q1044" s="76">
        <f t="shared" si="109"/>
        <v>0</v>
      </c>
    </row>
    <row r="1045" spans="1:17" ht="18.75">
      <c r="A1045" s="52" t="s">
        <v>251</v>
      </c>
      <c r="B1045" s="53"/>
      <c r="C1045" s="53"/>
      <c r="D1045" s="54">
        <f t="shared" si="107"/>
        <v>0</v>
      </c>
      <c r="E1045" s="53"/>
      <c r="F1045" s="50"/>
      <c r="G1045" s="48"/>
      <c r="H1045" s="48"/>
      <c r="I1045" s="48"/>
      <c r="J1045" s="49"/>
      <c r="K1045" s="48"/>
      <c r="L1045" s="48"/>
      <c r="M1045" s="48"/>
      <c r="N1045" s="48"/>
      <c r="O1045" s="48"/>
      <c r="P1045" s="54">
        <f t="shared" si="108"/>
        <v>0</v>
      </c>
      <c r="Q1045" s="76">
        <f t="shared" si="109"/>
        <v>0</v>
      </c>
    </row>
    <row r="1046" spans="1:17" ht="18.75">
      <c r="A1046" s="52" t="s">
        <v>252</v>
      </c>
      <c r="B1046" s="53"/>
      <c r="C1046" s="53"/>
      <c r="D1046" s="54">
        <f t="shared" si="107"/>
        <v>0</v>
      </c>
      <c r="E1046" s="53"/>
      <c r="F1046" s="50"/>
      <c r="G1046" s="48"/>
      <c r="H1046" s="48"/>
      <c r="I1046" s="48"/>
      <c r="J1046" s="49"/>
      <c r="K1046" s="48"/>
      <c r="L1046" s="48"/>
      <c r="M1046" s="48"/>
      <c r="N1046" s="48"/>
      <c r="O1046" s="48"/>
      <c r="P1046" s="54">
        <f t="shared" si="108"/>
        <v>0</v>
      </c>
      <c r="Q1046" s="76">
        <f t="shared" si="109"/>
        <v>0</v>
      </c>
    </row>
    <row r="1047" spans="1:17" ht="18.75">
      <c r="A1047" s="52" t="s">
        <v>253</v>
      </c>
      <c r="B1047" s="53"/>
      <c r="C1047" s="53"/>
      <c r="D1047" s="54">
        <f t="shared" si="107"/>
        <v>0</v>
      </c>
      <c r="E1047" s="53"/>
      <c r="F1047" s="50"/>
      <c r="G1047" s="48"/>
      <c r="H1047" s="48"/>
      <c r="I1047" s="48"/>
      <c r="J1047" s="49"/>
      <c r="K1047" s="48"/>
      <c r="L1047" s="48"/>
      <c r="M1047" s="48"/>
      <c r="N1047" s="48"/>
      <c r="O1047" s="48"/>
      <c r="P1047" s="54">
        <f t="shared" si="108"/>
        <v>0</v>
      </c>
      <c r="Q1047" s="76">
        <f t="shared" si="109"/>
        <v>0</v>
      </c>
    </row>
    <row r="1048" spans="1:17" ht="18.75">
      <c r="A1048" s="52" t="s">
        <v>254</v>
      </c>
      <c r="B1048" s="53"/>
      <c r="C1048" s="53"/>
      <c r="D1048" s="54">
        <f t="shared" si="107"/>
        <v>0</v>
      </c>
      <c r="E1048" s="53"/>
      <c r="F1048" s="50"/>
      <c r="G1048" s="48"/>
      <c r="H1048" s="48"/>
      <c r="I1048" s="48"/>
      <c r="J1048" s="49"/>
      <c r="K1048" s="48"/>
      <c r="L1048" s="48"/>
      <c r="M1048" s="48"/>
      <c r="N1048" s="48"/>
      <c r="O1048" s="48"/>
      <c r="P1048" s="54">
        <f t="shared" si="108"/>
        <v>0</v>
      </c>
      <c r="Q1048" s="76">
        <f t="shared" si="109"/>
        <v>0</v>
      </c>
    </row>
    <row r="1049" spans="1:17" ht="18.75">
      <c r="A1049" s="52" t="s">
        <v>255</v>
      </c>
      <c r="B1049" s="53"/>
      <c r="C1049" s="53"/>
      <c r="D1049" s="54">
        <f t="shared" si="107"/>
        <v>0</v>
      </c>
      <c r="E1049" s="53"/>
      <c r="F1049" s="50"/>
      <c r="G1049" s="48"/>
      <c r="H1049" s="48"/>
      <c r="I1049" s="48"/>
      <c r="J1049" s="49"/>
      <c r="K1049" s="48"/>
      <c r="L1049" s="48"/>
      <c r="M1049" s="48"/>
      <c r="N1049" s="48"/>
      <c r="O1049" s="48"/>
      <c r="P1049" s="54">
        <f t="shared" si="108"/>
        <v>0</v>
      </c>
      <c r="Q1049" s="76">
        <f t="shared" si="109"/>
        <v>0</v>
      </c>
    </row>
    <row r="1050" spans="1:17" ht="18.75">
      <c r="A1050" s="52" t="s">
        <v>256</v>
      </c>
      <c r="B1050" s="53"/>
      <c r="C1050" s="53"/>
      <c r="D1050" s="54">
        <f t="shared" si="107"/>
        <v>0</v>
      </c>
      <c r="E1050" s="53"/>
      <c r="F1050" s="50"/>
      <c r="G1050" s="48"/>
      <c r="H1050" s="48"/>
      <c r="I1050" s="48"/>
      <c r="J1050" s="49"/>
      <c r="K1050" s="48"/>
      <c r="L1050" s="48"/>
      <c r="M1050" s="48"/>
      <c r="N1050" s="48"/>
      <c r="O1050" s="48"/>
      <c r="P1050" s="54">
        <f t="shared" si="108"/>
        <v>0</v>
      </c>
      <c r="Q1050" s="76">
        <f t="shared" si="109"/>
        <v>0</v>
      </c>
    </row>
    <row r="1051" spans="1:17" ht="18.75">
      <c r="A1051" s="52" t="s">
        <v>257</v>
      </c>
      <c r="B1051" s="53"/>
      <c r="C1051" s="53"/>
      <c r="D1051" s="54">
        <f t="shared" si="107"/>
        <v>0</v>
      </c>
      <c r="E1051" s="53"/>
      <c r="F1051" s="50"/>
      <c r="G1051" s="48"/>
      <c r="H1051" s="48"/>
      <c r="I1051" s="48"/>
      <c r="J1051" s="49"/>
      <c r="K1051" s="48"/>
      <c r="L1051" s="48"/>
      <c r="M1051" s="48"/>
      <c r="N1051" s="48"/>
      <c r="O1051" s="48"/>
      <c r="P1051" s="54">
        <f t="shared" si="108"/>
        <v>0</v>
      </c>
      <c r="Q1051" s="76">
        <f t="shared" si="109"/>
        <v>0</v>
      </c>
    </row>
    <row r="1052" spans="1:17" ht="18.75">
      <c r="A1052" s="52" t="s">
        <v>258</v>
      </c>
      <c r="B1052" s="53"/>
      <c r="C1052" s="53"/>
      <c r="D1052" s="54">
        <f t="shared" si="107"/>
        <v>0</v>
      </c>
      <c r="E1052" s="53"/>
      <c r="F1052" s="50"/>
      <c r="G1052" s="48"/>
      <c r="H1052" s="48"/>
      <c r="I1052" s="48"/>
      <c r="J1052" s="49"/>
      <c r="K1052" s="48"/>
      <c r="L1052" s="48"/>
      <c r="M1052" s="48"/>
      <c r="N1052" s="48"/>
      <c r="O1052" s="48"/>
      <c r="P1052" s="54">
        <f t="shared" si="108"/>
        <v>0</v>
      </c>
      <c r="Q1052" s="76">
        <f t="shared" si="109"/>
        <v>0</v>
      </c>
    </row>
    <row r="1053" spans="1:17" ht="18.75">
      <c r="A1053" s="52" t="s">
        <v>259</v>
      </c>
      <c r="B1053" s="53"/>
      <c r="C1053" s="53"/>
      <c r="D1053" s="54">
        <f t="shared" si="107"/>
        <v>0</v>
      </c>
      <c r="E1053" s="53"/>
      <c r="F1053" s="50"/>
      <c r="G1053" s="48"/>
      <c r="H1053" s="48"/>
      <c r="I1053" s="48"/>
      <c r="J1053" s="49"/>
      <c r="K1053" s="48"/>
      <c r="L1053" s="48"/>
      <c r="M1053" s="48"/>
      <c r="N1053" s="48"/>
      <c r="O1053" s="48"/>
      <c r="P1053" s="54">
        <f t="shared" si="108"/>
        <v>0</v>
      </c>
      <c r="Q1053" s="76">
        <f t="shared" si="109"/>
        <v>0</v>
      </c>
    </row>
    <row r="1054" spans="1:17" ht="18.75">
      <c r="A1054" s="52" t="s">
        <v>260</v>
      </c>
      <c r="B1054" s="53"/>
      <c r="C1054" s="53"/>
      <c r="D1054" s="54">
        <f t="shared" si="107"/>
        <v>0</v>
      </c>
      <c r="E1054" s="53"/>
      <c r="F1054" s="50"/>
      <c r="G1054" s="48"/>
      <c r="H1054" s="48"/>
      <c r="I1054" s="48"/>
      <c r="J1054" s="49"/>
      <c r="K1054" s="48"/>
      <c r="L1054" s="48"/>
      <c r="M1054" s="48"/>
      <c r="N1054" s="48"/>
      <c r="O1054" s="48"/>
      <c r="P1054" s="54">
        <f t="shared" si="108"/>
        <v>0</v>
      </c>
      <c r="Q1054" s="76">
        <f t="shared" si="109"/>
        <v>0</v>
      </c>
    </row>
    <row r="1055" spans="1:17" ht="18.75">
      <c r="A1055" s="52" t="s">
        <v>261</v>
      </c>
      <c r="B1055" s="53"/>
      <c r="C1055" s="53"/>
      <c r="D1055" s="54">
        <f t="shared" si="107"/>
        <v>0</v>
      </c>
      <c r="E1055" s="53"/>
      <c r="F1055" s="50"/>
      <c r="G1055" s="48"/>
      <c r="H1055" s="48"/>
      <c r="I1055" s="48"/>
      <c r="J1055" s="49"/>
      <c r="K1055" s="48"/>
      <c r="L1055" s="48"/>
      <c r="M1055" s="48"/>
      <c r="N1055" s="48"/>
      <c r="O1055" s="48"/>
      <c r="P1055" s="54">
        <f t="shared" si="108"/>
        <v>0</v>
      </c>
      <c r="Q1055" s="76">
        <f t="shared" si="109"/>
        <v>0</v>
      </c>
    </row>
    <row r="1056" spans="1:17" ht="18.75">
      <c r="A1056" s="52" t="s">
        <v>262</v>
      </c>
      <c r="B1056" s="53"/>
      <c r="C1056" s="53"/>
      <c r="D1056" s="54">
        <f t="shared" si="107"/>
        <v>0</v>
      </c>
      <c r="E1056" s="53"/>
      <c r="F1056" s="50"/>
      <c r="G1056" s="48"/>
      <c r="H1056" s="48"/>
      <c r="I1056" s="48"/>
      <c r="J1056" s="49"/>
      <c r="K1056" s="48"/>
      <c r="L1056" s="48"/>
      <c r="M1056" s="48"/>
      <c r="N1056" s="48"/>
      <c r="O1056" s="48"/>
      <c r="P1056" s="54">
        <f t="shared" si="108"/>
        <v>0</v>
      </c>
      <c r="Q1056" s="76">
        <f t="shared" si="109"/>
        <v>0</v>
      </c>
    </row>
    <row r="1057" spans="1:17" ht="18.75">
      <c r="A1057" s="52" t="s">
        <v>263</v>
      </c>
      <c r="B1057" s="53"/>
      <c r="C1057" s="53"/>
      <c r="D1057" s="54">
        <f t="shared" si="107"/>
        <v>0</v>
      </c>
      <c r="E1057" s="53"/>
      <c r="F1057" s="50"/>
      <c r="G1057" s="48"/>
      <c r="H1057" s="48"/>
      <c r="I1057" s="48"/>
      <c r="J1057" s="49"/>
      <c r="K1057" s="48"/>
      <c r="L1057" s="48"/>
      <c r="M1057" s="48"/>
      <c r="N1057" s="48"/>
      <c r="O1057" s="48"/>
      <c r="P1057" s="54">
        <f t="shared" si="108"/>
        <v>0</v>
      </c>
      <c r="Q1057" s="76">
        <f t="shared" si="109"/>
        <v>0</v>
      </c>
    </row>
    <row r="1058" spans="1:17" ht="18.75">
      <c r="A1058" s="52" t="s">
        <v>264</v>
      </c>
      <c r="B1058" s="53"/>
      <c r="C1058" s="53"/>
      <c r="D1058" s="54">
        <f t="shared" si="107"/>
        <v>0</v>
      </c>
      <c r="E1058" s="53"/>
      <c r="F1058" s="50"/>
      <c r="G1058" s="48"/>
      <c r="H1058" s="48"/>
      <c r="I1058" s="48"/>
      <c r="J1058" s="49"/>
      <c r="K1058" s="48"/>
      <c r="L1058" s="48"/>
      <c r="M1058" s="48"/>
      <c r="N1058" s="48"/>
      <c r="O1058" s="48"/>
      <c r="P1058" s="54">
        <f t="shared" si="108"/>
        <v>0</v>
      </c>
      <c r="Q1058" s="76">
        <f t="shared" si="109"/>
        <v>0</v>
      </c>
    </row>
    <row r="1059" spans="1:17" ht="18.75">
      <c r="A1059" s="52" t="s">
        <v>265</v>
      </c>
      <c r="B1059" s="53"/>
      <c r="C1059" s="53"/>
      <c r="D1059" s="54">
        <f t="shared" si="107"/>
        <v>0</v>
      </c>
      <c r="E1059" s="53"/>
      <c r="F1059" s="50"/>
      <c r="G1059" s="48"/>
      <c r="H1059" s="48"/>
      <c r="I1059" s="48"/>
      <c r="J1059" s="49"/>
      <c r="K1059" s="48"/>
      <c r="L1059" s="48"/>
      <c r="M1059" s="48"/>
      <c r="N1059" s="48"/>
      <c r="O1059" s="48"/>
      <c r="P1059" s="54">
        <f t="shared" si="108"/>
        <v>0</v>
      </c>
      <c r="Q1059" s="76">
        <f t="shared" si="109"/>
        <v>0</v>
      </c>
    </row>
    <row r="1060" spans="1:17" ht="18.75">
      <c r="A1060" s="52" t="s">
        <v>266</v>
      </c>
      <c r="B1060" s="53"/>
      <c r="C1060" s="53"/>
      <c r="D1060" s="54">
        <f t="shared" si="107"/>
        <v>0</v>
      </c>
      <c r="E1060" s="53"/>
      <c r="F1060" s="50"/>
      <c r="G1060" s="48"/>
      <c r="H1060" s="48"/>
      <c r="I1060" s="48"/>
      <c r="J1060" s="49"/>
      <c r="K1060" s="48"/>
      <c r="L1060" s="48"/>
      <c r="M1060" s="48"/>
      <c r="N1060" s="48"/>
      <c r="O1060" s="48"/>
      <c r="P1060" s="54">
        <f t="shared" si="108"/>
        <v>0</v>
      </c>
      <c r="Q1060" s="76">
        <f t="shared" si="109"/>
        <v>0</v>
      </c>
    </row>
    <row r="1061" spans="1:17" ht="18.75">
      <c r="A1061" s="52" t="s">
        <v>267</v>
      </c>
      <c r="B1061" s="53"/>
      <c r="C1061" s="53"/>
      <c r="D1061" s="54">
        <f t="shared" si="107"/>
        <v>0</v>
      </c>
      <c r="E1061" s="53"/>
      <c r="F1061" s="50"/>
      <c r="G1061" s="48"/>
      <c r="H1061" s="48"/>
      <c r="I1061" s="48"/>
      <c r="J1061" s="49"/>
      <c r="K1061" s="48"/>
      <c r="L1061" s="48"/>
      <c r="M1061" s="48"/>
      <c r="N1061" s="48"/>
      <c r="O1061" s="48"/>
      <c r="P1061" s="54">
        <f t="shared" si="108"/>
        <v>0</v>
      </c>
      <c r="Q1061" s="76">
        <f t="shared" si="109"/>
        <v>0</v>
      </c>
    </row>
    <row r="1062" spans="1:17" ht="18.75">
      <c r="A1062" s="52" t="s">
        <v>268</v>
      </c>
      <c r="B1062" s="53"/>
      <c r="C1062" s="53"/>
      <c r="D1062" s="54">
        <f t="shared" si="107"/>
        <v>0</v>
      </c>
      <c r="E1062" s="53"/>
      <c r="F1062" s="50"/>
      <c r="G1062" s="48"/>
      <c r="H1062" s="48"/>
      <c r="I1062" s="48"/>
      <c r="J1062" s="49"/>
      <c r="K1062" s="48"/>
      <c r="L1062" s="48"/>
      <c r="M1062" s="48"/>
      <c r="N1062" s="48"/>
      <c r="O1062" s="48"/>
      <c r="P1062" s="54">
        <f t="shared" si="108"/>
        <v>0</v>
      </c>
      <c r="Q1062" s="76">
        <f t="shared" si="109"/>
        <v>0</v>
      </c>
    </row>
    <row r="1063" spans="1:17" ht="18.75">
      <c r="A1063" s="52" t="s">
        <v>269</v>
      </c>
      <c r="B1063" s="53"/>
      <c r="C1063" s="53"/>
      <c r="D1063" s="54">
        <f t="shared" si="107"/>
        <v>0</v>
      </c>
      <c r="E1063" s="53"/>
      <c r="F1063" s="50"/>
      <c r="G1063" s="48"/>
      <c r="H1063" s="48"/>
      <c r="I1063" s="48"/>
      <c r="J1063" s="49"/>
      <c r="K1063" s="48"/>
      <c r="L1063" s="48"/>
      <c r="M1063" s="48"/>
      <c r="N1063" s="48"/>
      <c r="O1063" s="48"/>
      <c r="P1063" s="54">
        <f t="shared" si="108"/>
        <v>0</v>
      </c>
      <c r="Q1063" s="76">
        <f t="shared" si="109"/>
        <v>0</v>
      </c>
    </row>
    <row r="1064" spans="1:17" ht="18.75">
      <c r="A1064" s="52" t="s">
        <v>270</v>
      </c>
      <c r="B1064" s="53"/>
      <c r="C1064" s="53"/>
      <c r="D1064" s="54">
        <f t="shared" si="107"/>
        <v>0</v>
      </c>
      <c r="E1064" s="53"/>
      <c r="F1064" s="50"/>
      <c r="G1064" s="48"/>
      <c r="H1064" s="48"/>
      <c r="I1064" s="48"/>
      <c r="J1064" s="49"/>
      <c r="K1064" s="48"/>
      <c r="L1064" s="48"/>
      <c r="M1064" s="48"/>
      <c r="N1064" s="48"/>
      <c r="O1064" s="48"/>
      <c r="P1064" s="54">
        <f t="shared" si="108"/>
        <v>0</v>
      </c>
      <c r="Q1064" s="76">
        <f t="shared" si="109"/>
        <v>0</v>
      </c>
    </row>
    <row r="1065" spans="1:17" ht="18.75">
      <c r="A1065" s="52" t="s">
        <v>271</v>
      </c>
      <c r="B1065" s="53"/>
      <c r="C1065" s="53"/>
      <c r="D1065" s="54">
        <f t="shared" si="107"/>
        <v>0</v>
      </c>
      <c r="E1065" s="53"/>
      <c r="F1065" s="50"/>
      <c r="G1065" s="48"/>
      <c r="H1065" s="48"/>
      <c r="I1065" s="48"/>
      <c r="J1065" s="49"/>
      <c r="K1065" s="48"/>
      <c r="L1065" s="48"/>
      <c r="M1065" s="48"/>
      <c r="N1065" s="48"/>
      <c r="O1065" s="48"/>
      <c r="P1065" s="54">
        <f t="shared" si="108"/>
        <v>0</v>
      </c>
      <c r="Q1065" s="76">
        <f t="shared" si="109"/>
        <v>0</v>
      </c>
    </row>
    <row r="1066" spans="1:17" ht="18.75">
      <c r="A1066" s="52" t="s">
        <v>272</v>
      </c>
      <c r="B1066" s="53"/>
      <c r="C1066" s="53"/>
      <c r="D1066" s="54">
        <f t="shared" si="107"/>
        <v>0</v>
      </c>
      <c r="E1066" s="53"/>
      <c r="F1066" s="50"/>
      <c r="G1066" s="48"/>
      <c r="H1066" s="48"/>
      <c r="I1066" s="48"/>
      <c r="J1066" s="49"/>
      <c r="K1066" s="48"/>
      <c r="L1066" s="48"/>
      <c r="M1066" s="48"/>
      <c r="N1066" s="48"/>
      <c r="O1066" s="48"/>
      <c r="P1066" s="54">
        <f t="shared" si="108"/>
        <v>0</v>
      </c>
      <c r="Q1066" s="76">
        <f t="shared" si="109"/>
        <v>0</v>
      </c>
    </row>
    <row r="1067" spans="1:17" ht="18.75">
      <c r="A1067" s="52" t="s">
        <v>273</v>
      </c>
      <c r="B1067" s="53"/>
      <c r="C1067" s="53"/>
      <c r="D1067" s="54">
        <f t="shared" si="107"/>
        <v>0</v>
      </c>
      <c r="E1067" s="53"/>
      <c r="F1067" s="50"/>
      <c r="G1067" s="48"/>
      <c r="H1067" s="48"/>
      <c r="I1067" s="48"/>
      <c r="J1067" s="49"/>
      <c r="K1067" s="48"/>
      <c r="L1067" s="48"/>
      <c r="M1067" s="48"/>
      <c r="N1067" s="48"/>
      <c r="O1067" s="48"/>
      <c r="P1067" s="54">
        <f t="shared" si="108"/>
        <v>0</v>
      </c>
      <c r="Q1067" s="76">
        <f t="shared" si="109"/>
        <v>0</v>
      </c>
    </row>
    <row r="1068" spans="1:17" ht="18.75">
      <c r="A1068" s="52" t="s">
        <v>274</v>
      </c>
      <c r="B1068" s="53"/>
      <c r="C1068" s="53"/>
      <c r="D1068" s="54">
        <f t="shared" si="107"/>
        <v>0</v>
      </c>
      <c r="E1068" s="53"/>
      <c r="F1068" s="50"/>
      <c r="G1068" s="48"/>
      <c r="H1068" s="48"/>
      <c r="I1068" s="48"/>
      <c r="J1068" s="49"/>
      <c r="K1068" s="48"/>
      <c r="L1068" s="48"/>
      <c r="M1068" s="48"/>
      <c r="N1068" s="48"/>
      <c r="O1068" s="48"/>
      <c r="P1068" s="54">
        <f t="shared" si="108"/>
        <v>0</v>
      </c>
      <c r="Q1068" s="76">
        <f t="shared" si="109"/>
        <v>0</v>
      </c>
    </row>
    <row r="1069" spans="1:17" ht="18.75">
      <c r="A1069" s="52" t="s">
        <v>275</v>
      </c>
      <c r="B1069" s="53"/>
      <c r="C1069" s="53"/>
      <c r="D1069" s="54">
        <f t="shared" ref="D1069:D1132" si="110">C1069-E1069</f>
        <v>0</v>
      </c>
      <c r="E1069" s="53"/>
      <c r="F1069" s="50"/>
      <c r="G1069" s="48"/>
      <c r="H1069" s="48"/>
      <c r="I1069" s="48"/>
      <c r="J1069" s="49"/>
      <c r="K1069" s="48"/>
      <c r="L1069" s="48"/>
      <c r="M1069" s="48"/>
      <c r="N1069" s="48"/>
      <c r="O1069" s="48"/>
      <c r="P1069" s="54">
        <f t="shared" ref="P1069:P1132" si="111">E1069-SUM(F1069:O1069)</f>
        <v>0</v>
      </c>
      <c r="Q1069" s="76">
        <f t="shared" ref="Q1069:Q1132" si="112">SUM(F1069:P1069)-(E1069)</f>
        <v>0</v>
      </c>
    </row>
    <row r="1070" spans="1:17" ht="18.75">
      <c r="A1070" s="52" t="s">
        <v>276</v>
      </c>
      <c r="B1070" s="53"/>
      <c r="C1070" s="53"/>
      <c r="D1070" s="54">
        <f t="shared" si="110"/>
        <v>0</v>
      </c>
      <c r="E1070" s="53"/>
      <c r="F1070" s="50"/>
      <c r="G1070" s="48"/>
      <c r="H1070" s="48"/>
      <c r="I1070" s="48"/>
      <c r="J1070" s="49"/>
      <c r="K1070" s="48"/>
      <c r="L1070" s="48"/>
      <c r="M1070" s="48"/>
      <c r="N1070" s="48"/>
      <c r="O1070" s="48"/>
      <c r="P1070" s="54">
        <f t="shared" si="111"/>
        <v>0</v>
      </c>
      <c r="Q1070" s="76">
        <f t="shared" si="112"/>
        <v>0</v>
      </c>
    </row>
    <row r="1071" spans="1:17" ht="18.75">
      <c r="A1071" s="52" t="s">
        <v>277</v>
      </c>
      <c r="B1071" s="53"/>
      <c r="C1071" s="53"/>
      <c r="D1071" s="54">
        <f t="shared" si="110"/>
        <v>0</v>
      </c>
      <c r="E1071" s="53"/>
      <c r="F1071" s="50"/>
      <c r="G1071" s="48"/>
      <c r="H1071" s="48"/>
      <c r="I1071" s="48"/>
      <c r="J1071" s="49"/>
      <c r="K1071" s="48"/>
      <c r="L1071" s="48"/>
      <c r="M1071" s="48"/>
      <c r="N1071" s="48"/>
      <c r="O1071" s="48"/>
      <c r="P1071" s="54">
        <f t="shared" si="111"/>
        <v>0</v>
      </c>
      <c r="Q1071" s="76">
        <f t="shared" si="112"/>
        <v>0</v>
      </c>
    </row>
    <row r="1072" spans="1:17" ht="18.75">
      <c r="A1072" s="52" t="s">
        <v>278</v>
      </c>
      <c r="B1072" s="53"/>
      <c r="C1072" s="53"/>
      <c r="D1072" s="54">
        <f t="shared" si="110"/>
        <v>0</v>
      </c>
      <c r="E1072" s="53"/>
      <c r="F1072" s="50"/>
      <c r="G1072" s="48"/>
      <c r="H1072" s="48"/>
      <c r="I1072" s="48"/>
      <c r="J1072" s="49"/>
      <c r="K1072" s="48"/>
      <c r="L1072" s="48"/>
      <c r="M1072" s="48"/>
      <c r="N1072" s="48"/>
      <c r="O1072" s="48"/>
      <c r="P1072" s="54">
        <f t="shared" si="111"/>
        <v>0</v>
      </c>
      <c r="Q1072" s="76">
        <f t="shared" si="112"/>
        <v>0</v>
      </c>
    </row>
    <row r="1073" spans="1:17" ht="18.75">
      <c r="A1073" s="52" t="s">
        <v>279</v>
      </c>
      <c r="B1073" s="53"/>
      <c r="C1073" s="53"/>
      <c r="D1073" s="54">
        <f t="shared" si="110"/>
        <v>0</v>
      </c>
      <c r="E1073" s="53"/>
      <c r="F1073" s="50"/>
      <c r="G1073" s="48"/>
      <c r="H1073" s="48"/>
      <c r="I1073" s="48"/>
      <c r="J1073" s="49"/>
      <c r="K1073" s="48"/>
      <c r="L1073" s="48"/>
      <c r="M1073" s="48"/>
      <c r="N1073" s="48"/>
      <c r="O1073" s="48"/>
      <c r="P1073" s="54">
        <f t="shared" si="111"/>
        <v>0</v>
      </c>
      <c r="Q1073" s="76">
        <f t="shared" si="112"/>
        <v>0</v>
      </c>
    </row>
    <row r="1074" spans="1:17" ht="18.75">
      <c r="A1074" s="52" t="s">
        <v>280</v>
      </c>
      <c r="B1074" s="53"/>
      <c r="C1074" s="53"/>
      <c r="D1074" s="54">
        <f t="shared" si="110"/>
        <v>0</v>
      </c>
      <c r="E1074" s="53"/>
      <c r="F1074" s="50"/>
      <c r="G1074" s="48"/>
      <c r="H1074" s="48"/>
      <c r="I1074" s="48"/>
      <c r="J1074" s="49"/>
      <c r="K1074" s="48"/>
      <c r="L1074" s="48"/>
      <c r="M1074" s="48"/>
      <c r="N1074" s="48"/>
      <c r="O1074" s="48"/>
      <c r="P1074" s="54">
        <f t="shared" si="111"/>
        <v>0</v>
      </c>
      <c r="Q1074" s="76">
        <f t="shared" si="112"/>
        <v>0</v>
      </c>
    </row>
    <row r="1075" spans="1:17" ht="18.75">
      <c r="A1075" s="52" t="s">
        <v>281</v>
      </c>
      <c r="B1075" s="53"/>
      <c r="C1075" s="53"/>
      <c r="D1075" s="54">
        <f t="shared" si="110"/>
        <v>0</v>
      </c>
      <c r="E1075" s="53"/>
      <c r="F1075" s="50"/>
      <c r="G1075" s="48"/>
      <c r="H1075" s="48"/>
      <c r="I1075" s="48"/>
      <c r="J1075" s="49"/>
      <c r="K1075" s="48"/>
      <c r="L1075" s="48"/>
      <c r="M1075" s="48"/>
      <c r="N1075" s="48"/>
      <c r="O1075" s="48"/>
      <c r="P1075" s="54">
        <f t="shared" si="111"/>
        <v>0</v>
      </c>
      <c r="Q1075" s="76">
        <f t="shared" si="112"/>
        <v>0</v>
      </c>
    </row>
    <row r="1076" spans="1:17" ht="18.75">
      <c r="A1076" s="52" t="s">
        <v>282</v>
      </c>
      <c r="B1076" s="53"/>
      <c r="C1076" s="53"/>
      <c r="D1076" s="54">
        <f t="shared" si="110"/>
        <v>0</v>
      </c>
      <c r="E1076" s="53"/>
      <c r="F1076" s="50"/>
      <c r="G1076" s="48"/>
      <c r="H1076" s="48"/>
      <c r="I1076" s="48"/>
      <c r="J1076" s="49"/>
      <c r="K1076" s="48"/>
      <c r="L1076" s="48"/>
      <c r="M1076" s="48"/>
      <c r="N1076" s="48"/>
      <c r="O1076" s="48"/>
      <c r="P1076" s="54">
        <f t="shared" si="111"/>
        <v>0</v>
      </c>
      <c r="Q1076" s="76">
        <f t="shared" si="112"/>
        <v>0</v>
      </c>
    </row>
    <row r="1077" spans="1:17" ht="18.75">
      <c r="A1077" s="52" t="s">
        <v>283</v>
      </c>
      <c r="B1077" s="53"/>
      <c r="C1077" s="53"/>
      <c r="D1077" s="54">
        <f t="shared" si="110"/>
        <v>0</v>
      </c>
      <c r="E1077" s="53"/>
      <c r="F1077" s="50"/>
      <c r="G1077" s="48"/>
      <c r="H1077" s="48"/>
      <c r="I1077" s="48"/>
      <c r="J1077" s="49"/>
      <c r="K1077" s="48"/>
      <c r="L1077" s="48"/>
      <c r="M1077" s="48"/>
      <c r="N1077" s="48"/>
      <c r="O1077" s="48"/>
      <c r="P1077" s="54">
        <f t="shared" si="111"/>
        <v>0</v>
      </c>
      <c r="Q1077" s="76">
        <f t="shared" si="112"/>
        <v>0</v>
      </c>
    </row>
    <row r="1078" spans="1:17" ht="18.75">
      <c r="A1078" s="52" t="s">
        <v>284</v>
      </c>
      <c r="B1078" s="53"/>
      <c r="C1078" s="53"/>
      <c r="D1078" s="54">
        <f t="shared" si="110"/>
        <v>0</v>
      </c>
      <c r="E1078" s="53"/>
      <c r="F1078" s="50"/>
      <c r="G1078" s="48"/>
      <c r="H1078" s="48"/>
      <c r="I1078" s="48"/>
      <c r="J1078" s="49"/>
      <c r="K1078" s="48"/>
      <c r="L1078" s="48"/>
      <c r="M1078" s="48"/>
      <c r="N1078" s="48"/>
      <c r="O1078" s="48"/>
      <c r="P1078" s="54">
        <f t="shared" si="111"/>
        <v>0</v>
      </c>
      <c r="Q1078" s="76">
        <f t="shared" si="112"/>
        <v>0</v>
      </c>
    </row>
    <row r="1079" spans="1:17" ht="18.75">
      <c r="A1079" s="52" t="s">
        <v>285</v>
      </c>
      <c r="B1079" s="53"/>
      <c r="C1079" s="53"/>
      <c r="D1079" s="54">
        <f t="shared" si="110"/>
        <v>0</v>
      </c>
      <c r="E1079" s="53"/>
      <c r="F1079" s="50"/>
      <c r="G1079" s="48"/>
      <c r="H1079" s="48"/>
      <c r="I1079" s="48"/>
      <c r="J1079" s="49"/>
      <c r="K1079" s="48"/>
      <c r="L1079" s="48"/>
      <c r="M1079" s="48"/>
      <c r="N1079" s="48"/>
      <c r="O1079" s="48"/>
      <c r="P1079" s="54">
        <f t="shared" si="111"/>
        <v>0</v>
      </c>
      <c r="Q1079" s="76">
        <f t="shared" si="112"/>
        <v>0</v>
      </c>
    </row>
    <row r="1080" spans="1:17" ht="18.75">
      <c r="A1080" s="52" t="s">
        <v>286</v>
      </c>
      <c r="B1080" s="53"/>
      <c r="C1080" s="53"/>
      <c r="D1080" s="54">
        <f t="shared" si="110"/>
        <v>0</v>
      </c>
      <c r="E1080" s="53"/>
      <c r="F1080" s="50"/>
      <c r="G1080" s="48"/>
      <c r="H1080" s="48"/>
      <c r="I1080" s="48"/>
      <c r="J1080" s="49"/>
      <c r="K1080" s="48"/>
      <c r="L1080" s="48"/>
      <c r="M1080" s="48"/>
      <c r="N1080" s="48"/>
      <c r="O1080" s="48"/>
      <c r="P1080" s="54">
        <f t="shared" si="111"/>
        <v>0</v>
      </c>
      <c r="Q1080" s="76">
        <f t="shared" si="112"/>
        <v>0</v>
      </c>
    </row>
    <row r="1081" spans="1:17" ht="18.75">
      <c r="A1081" s="52" t="s">
        <v>287</v>
      </c>
      <c r="B1081" s="53"/>
      <c r="C1081" s="53"/>
      <c r="D1081" s="54">
        <f t="shared" si="110"/>
        <v>0</v>
      </c>
      <c r="E1081" s="53"/>
      <c r="F1081" s="50"/>
      <c r="G1081" s="48"/>
      <c r="H1081" s="48"/>
      <c r="I1081" s="48"/>
      <c r="J1081" s="49"/>
      <c r="K1081" s="48"/>
      <c r="L1081" s="48"/>
      <c r="M1081" s="48"/>
      <c r="N1081" s="48"/>
      <c r="O1081" s="48"/>
      <c r="P1081" s="54">
        <f t="shared" si="111"/>
        <v>0</v>
      </c>
      <c r="Q1081" s="76">
        <f t="shared" si="112"/>
        <v>0</v>
      </c>
    </row>
    <row r="1082" spans="1:17" ht="18.75">
      <c r="A1082" s="52" t="s">
        <v>288</v>
      </c>
      <c r="B1082" s="53"/>
      <c r="C1082" s="53"/>
      <c r="D1082" s="54">
        <f t="shared" si="110"/>
        <v>0</v>
      </c>
      <c r="E1082" s="53"/>
      <c r="F1082" s="50"/>
      <c r="G1082" s="48"/>
      <c r="H1082" s="48"/>
      <c r="I1082" s="48"/>
      <c r="J1082" s="49"/>
      <c r="K1082" s="48"/>
      <c r="L1082" s="48"/>
      <c r="M1082" s="48"/>
      <c r="N1082" s="48"/>
      <c r="O1082" s="48"/>
      <c r="P1082" s="54">
        <f t="shared" si="111"/>
        <v>0</v>
      </c>
      <c r="Q1082" s="76">
        <f t="shared" si="112"/>
        <v>0</v>
      </c>
    </row>
    <row r="1083" spans="1:17" ht="18.75">
      <c r="A1083" s="52" t="s">
        <v>289</v>
      </c>
      <c r="B1083" s="53"/>
      <c r="C1083" s="53"/>
      <c r="D1083" s="54">
        <f t="shared" si="110"/>
        <v>0</v>
      </c>
      <c r="E1083" s="53"/>
      <c r="F1083" s="50"/>
      <c r="G1083" s="48"/>
      <c r="H1083" s="48"/>
      <c r="I1083" s="48"/>
      <c r="J1083" s="49"/>
      <c r="K1083" s="48"/>
      <c r="L1083" s="48"/>
      <c r="M1083" s="48"/>
      <c r="N1083" s="48"/>
      <c r="O1083" s="48"/>
      <c r="P1083" s="54">
        <f t="shared" si="111"/>
        <v>0</v>
      </c>
      <c r="Q1083" s="76">
        <f t="shared" si="112"/>
        <v>0</v>
      </c>
    </row>
    <row r="1084" spans="1:17" ht="18.75">
      <c r="A1084" s="52" t="s">
        <v>290</v>
      </c>
      <c r="B1084" s="53"/>
      <c r="C1084" s="53"/>
      <c r="D1084" s="54">
        <f t="shared" si="110"/>
        <v>0</v>
      </c>
      <c r="E1084" s="53"/>
      <c r="F1084" s="50"/>
      <c r="G1084" s="48"/>
      <c r="H1084" s="48"/>
      <c r="I1084" s="48"/>
      <c r="J1084" s="49"/>
      <c r="K1084" s="48"/>
      <c r="L1084" s="48"/>
      <c r="M1084" s="48"/>
      <c r="N1084" s="48"/>
      <c r="O1084" s="48"/>
      <c r="P1084" s="54">
        <f t="shared" si="111"/>
        <v>0</v>
      </c>
      <c r="Q1084" s="76">
        <f t="shared" si="112"/>
        <v>0</v>
      </c>
    </row>
    <row r="1085" spans="1:17" ht="18.75">
      <c r="A1085" s="52" t="s">
        <v>291</v>
      </c>
      <c r="B1085" s="53"/>
      <c r="C1085" s="53"/>
      <c r="D1085" s="54">
        <f t="shared" si="110"/>
        <v>0</v>
      </c>
      <c r="E1085" s="53"/>
      <c r="F1085" s="50"/>
      <c r="G1085" s="48"/>
      <c r="H1085" s="48"/>
      <c r="I1085" s="48"/>
      <c r="J1085" s="49"/>
      <c r="K1085" s="48"/>
      <c r="L1085" s="48"/>
      <c r="M1085" s="48"/>
      <c r="N1085" s="48"/>
      <c r="O1085" s="48"/>
      <c r="P1085" s="54">
        <f t="shared" si="111"/>
        <v>0</v>
      </c>
      <c r="Q1085" s="76">
        <f t="shared" si="112"/>
        <v>0</v>
      </c>
    </row>
    <row r="1086" spans="1:17" ht="18.75">
      <c r="A1086" s="52" t="s">
        <v>292</v>
      </c>
      <c r="B1086" s="53"/>
      <c r="C1086" s="53"/>
      <c r="D1086" s="54">
        <f t="shared" si="110"/>
        <v>0</v>
      </c>
      <c r="E1086" s="53"/>
      <c r="F1086" s="50"/>
      <c r="G1086" s="48"/>
      <c r="H1086" s="48"/>
      <c r="I1086" s="48"/>
      <c r="J1086" s="49"/>
      <c r="K1086" s="48"/>
      <c r="L1086" s="48"/>
      <c r="M1086" s="48"/>
      <c r="N1086" s="48"/>
      <c r="O1086" s="48"/>
      <c r="P1086" s="54">
        <f t="shared" si="111"/>
        <v>0</v>
      </c>
      <c r="Q1086" s="76">
        <f t="shared" si="112"/>
        <v>0</v>
      </c>
    </row>
    <row r="1087" spans="1:17" ht="18.75">
      <c r="A1087" s="52" t="s">
        <v>293</v>
      </c>
      <c r="B1087" s="53"/>
      <c r="C1087" s="53"/>
      <c r="D1087" s="54">
        <f t="shared" si="110"/>
        <v>0</v>
      </c>
      <c r="E1087" s="53"/>
      <c r="F1087" s="50"/>
      <c r="G1087" s="48"/>
      <c r="H1087" s="48"/>
      <c r="I1087" s="48"/>
      <c r="J1087" s="49"/>
      <c r="K1087" s="48"/>
      <c r="L1087" s="48"/>
      <c r="M1087" s="48"/>
      <c r="N1087" s="48"/>
      <c r="O1087" s="48"/>
      <c r="P1087" s="54">
        <f t="shared" si="111"/>
        <v>0</v>
      </c>
      <c r="Q1087" s="76">
        <f t="shared" si="112"/>
        <v>0</v>
      </c>
    </row>
    <row r="1088" spans="1:17" ht="18.75">
      <c r="A1088" s="52" t="s">
        <v>294</v>
      </c>
      <c r="B1088" s="53"/>
      <c r="C1088" s="53"/>
      <c r="D1088" s="54">
        <f t="shared" si="110"/>
        <v>0</v>
      </c>
      <c r="E1088" s="53"/>
      <c r="F1088" s="50"/>
      <c r="G1088" s="48"/>
      <c r="H1088" s="48"/>
      <c r="I1088" s="48"/>
      <c r="J1088" s="49"/>
      <c r="K1088" s="48"/>
      <c r="L1088" s="48"/>
      <c r="M1088" s="48"/>
      <c r="N1088" s="48"/>
      <c r="O1088" s="48"/>
      <c r="P1088" s="54">
        <f t="shared" si="111"/>
        <v>0</v>
      </c>
      <c r="Q1088" s="76">
        <f t="shared" si="112"/>
        <v>0</v>
      </c>
    </row>
    <row r="1089" spans="1:17" ht="18.75">
      <c r="A1089" s="52" t="s">
        <v>295</v>
      </c>
      <c r="B1089" s="53"/>
      <c r="C1089" s="53"/>
      <c r="D1089" s="54">
        <f t="shared" si="110"/>
        <v>0</v>
      </c>
      <c r="E1089" s="53"/>
      <c r="F1089" s="50"/>
      <c r="G1089" s="48"/>
      <c r="H1089" s="48"/>
      <c r="I1089" s="48"/>
      <c r="J1089" s="49"/>
      <c r="K1089" s="48"/>
      <c r="L1089" s="48"/>
      <c r="M1089" s="48"/>
      <c r="N1089" s="48"/>
      <c r="O1089" s="48"/>
      <c r="P1089" s="54">
        <f t="shared" si="111"/>
        <v>0</v>
      </c>
      <c r="Q1089" s="76">
        <f t="shared" si="112"/>
        <v>0</v>
      </c>
    </row>
    <row r="1090" spans="1:17" ht="18.75">
      <c r="A1090" s="52" t="s">
        <v>296</v>
      </c>
      <c r="B1090" s="53"/>
      <c r="C1090" s="53"/>
      <c r="D1090" s="54">
        <f t="shared" si="110"/>
        <v>0</v>
      </c>
      <c r="E1090" s="53"/>
      <c r="F1090" s="50"/>
      <c r="G1090" s="48"/>
      <c r="H1090" s="48"/>
      <c r="I1090" s="48"/>
      <c r="J1090" s="49"/>
      <c r="K1090" s="48"/>
      <c r="L1090" s="48"/>
      <c r="M1090" s="48"/>
      <c r="N1090" s="48"/>
      <c r="O1090" s="48"/>
      <c r="P1090" s="54">
        <f t="shared" si="111"/>
        <v>0</v>
      </c>
      <c r="Q1090" s="76">
        <f t="shared" si="112"/>
        <v>0</v>
      </c>
    </row>
    <row r="1091" spans="1:17" ht="18.75">
      <c r="A1091" s="52" t="s">
        <v>297</v>
      </c>
      <c r="B1091" s="53"/>
      <c r="C1091" s="53"/>
      <c r="D1091" s="54">
        <f t="shared" si="110"/>
        <v>0</v>
      </c>
      <c r="E1091" s="53"/>
      <c r="F1091" s="50"/>
      <c r="G1091" s="48"/>
      <c r="H1091" s="48"/>
      <c r="I1091" s="48"/>
      <c r="J1091" s="49"/>
      <c r="K1091" s="48"/>
      <c r="L1091" s="48"/>
      <c r="M1091" s="48"/>
      <c r="N1091" s="48"/>
      <c r="O1091" s="48"/>
      <c r="P1091" s="54">
        <f t="shared" si="111"/>
        <v>0</v>
      </c>
      <c r="Q1091" s="76">
        <f t="shared" si="112"/>
        <v>0</v>
      </c>
    </row>
    <row r="1092" spans="1:17" ht="18.75">
      <c r="A1092" s="52" t="s">
        <v>298</v>
      </c>
      <c r="B1092" s="53"/>
      <c r="C1092" s="53"/>
      <c r="D1092" s="54">
        <f t="shared" si="110"/>
        <v>0</v>
      </c>
      <c r="E1092" s="53"/>
      <c r="F1092" s="50"/>
      <c r="G1092" s="48"/>
      <c r="H1092" s="48"/>
      <c r="I1092" s="48"/>
      <c r="J1092" s="49"/>
      <c r="K1092" s="48"/>
      <c r="L1092" s="48"/>
      <c r="M1092" s="48"/>
      <c r="N1092" s="48"/>
      <c r="O1092" s="48"/>
      <c r="P1092" s="54">
        <f t="shared" si="111"/>
        <v>0</v>
      </c>
      <c r="Q1092" s="76">
        <f t="shared" si="112"/>
        <v>0</v>
      </c>
    </row>
    <row r="1093" spans="1:17" ht="18.75">
      <c r="A1093" s="52" t="s">
        <v>299</v>
      </c>
      <c r="B1093" s="53"/>
      <c r="C1093" s="53"/>
      <c r="D1093" s="54">
        <f t="shared" si="110"/>
        <v>0</v>
      </c>
      <c r="E1093" s="53"/>
      <c r="F1093" s="50"/>
      <c r="G1093" s="48"/>
      <c r="H1093" s="48"/>
      <c r="I1093" s="48"/>
      <c r="J1093" s="49"/>
      <c r="K1093" s="48"/>
      <c r="L1093" s="48"/>
      <c r="M1093" s="48"/>
      <c r="N1093" s="48"/>
      <c r="O1093" s="48"/>
      <c r="P1093" s="54">
        <f t="shared" si="111"/>
        <v>0</v>
      </c>
      <c r="Q1093" s="76">
        <f t="shared" si="112"/>
        <v>0</v>
      </c>
    </row>
    <row r="1094" spans="1:17" ht="18.75">
      <c r="A1094" s="52" t="s">
        <v>300</v>
      </c>
      <c r="B1094" s="53"/>
      <c r="C1094" s="53"/>
      <c r="D1094" s="54">
        <f t="shared" si="110"/>
        <v>0</v>
      </c>
      <c r="E1094" s="53"/>
      <c r="F1094" s="50"/>
      <c r="G1094" s="48"/>
      <c r="H1094" s="48"/>
      <c r="I1094" s="48"/>
      <c r="J1094" s="49"/>
      <c r="K1094" s="48"/>
      <c r="L1094" s="48"/>
      <c r="M1094" s="48"/>
      <c r="N1094" s="48"/>
      <c r="O1094" s="48"/>
      <c r="P1094" s="54">
        <f t="shared" si="111"/>
        <v>0</v>
      </c>
      <c r="Q1094" s="76">
        <f t="shared" si="112"/>
        <v>0</v>
      </c>
    </row>
    <row r="1095" spans="1:17" ht="18.75">
      <c r="A1095" s="52" t="s">
        <v>301</v>
      </c>
      <c r="B1095" s="53"/>
      <c r="C1095" s="53"/>
      <c r="D1095" s="54">
        <f t="shared" si="110"/>
        <v>0</v>
      </c>
      <c r="E1095" s="53"/>
      <c r="F1095" s="50"/>
      <c r="G1095" s="48"/>
      <c r="H1095" s="48"/>
      <c r="I1095" s="48"/>
      <c r="J1095" s="49"/>
      <c r="K1095" s="48"/>
      <c r="L1095" s="48"/>
      <c r="M1095" s="48"/>
      <c r="N1095" s="48"/>
      <c r="O1095" s="48"/>
      <c r="P1095" s="54">
        <f t="shared" si="111"/>
        <v>0</v>
      </c>
      <c r="Q1095" s="76">
        <f t="shared" si="112"/>
        <v>0</v>
      </c>
    </row>
    <row r="1096" spans="1:17" ht="18.75">
      <c r="A1096" s="52" t="s">
        <v>302</v>
      </c>
      <c r="B1096" s="53"/>
      <c r="C1096" s="53"/>
      <c r="D1096" s="54">
        <f t="shared" si="110"/>
        <v>0</v>
      </c>
      <c r="E1096" s="53"/>
      <c r="F1096" s="50"/>
      <c r="G1096" s="48"/>
      <c r="H1096" s="48"/>
      <c r="I1096" s="48"/>
      <c r="J1096" s="49"/>
      <c r="K1096" s="48"/>
      <c r="L1096" s="48"/>
      <c r="M1096" s="48"/>
      <c r="N1096" s="48"/>
      <c r="O1096" s="48"/>
      <c r="P1096" s="54">
        <f t="shared" si="111"/>
        <v>0</v>
      </c>
      <c r="Q1096" s="76">
        <f t="shared" si="112"/>
        <v>0</v>
      </c>
    </row>
    <row r="1097" spans="1:17" ht="18.75">
      <c r="A1097" s="52" t="s">
        <v>303</v>
      </c>
      <c r="B1097" s="53"/>
      <c r="C1097" s="53"/>
      <c r="D1097" s="54">
        <f t="shared" si="110"/>
        <v>0</v>
      </c>
      <c r="E1097" s="53"/>
      <c r="F1097" s="50"/>
      <c r="G1097" s="48"/>
      <c r="H1097" s="48"/>
      <c r="I1097" s="48"/>
      <c r="J1097" s="49"/>
      <c r="K1097" s="48"/>
      <c r="L1097" s="48"/>
      <c r="M1097" s="48"/>
      <c r="N1097" s="48"/>
      <c r="O1097" s="48"/>
      <c r="P1097" s="54">
        <f t="shared" si="111"/>
        <v>0</v>
      </c>
      <c r="Q1097" s="76">
        <f t="shared" si="112"/>
        <v>0</v>
      </c>
    </row>
    <row r="1098" spans="1:17" ht="18.75">
      <c r="A1098" s="52" t="s">
        <v>304</v>
      </c>
      <c r="B1098" s="53"/>
      <c r="C1098" s="53"/>
      <c r="D1098" s="54">
        <f t="shared" si="110"/>
        <v>0</v>
      </c>
      <c r="E1098" s="53"/>
      <c r="F1098" s="50"/>
      <c r="G1098" s="48"/>
      <c r="H1098" s="48"/>
      <c r="I1098" s="48"/>
      <c r="J1098" s="49"/>
      <c r="K1098" s="48"/>
      <c r="L1098" s="48"/>
      <c r="M1098" s="48"/>
      <c r="N1098" s="48"/>
      <c r="O1098" s="48"/>
      <c r="P1098" s="54">
        <f t="shared" si="111"/>
        <v>0</v>
      </c>
      <c r="Q1098" s="76">
        <f t="shared" si="112"/>
        <v>0</v>
      </c>
    </row>
    <row r="1099" spans="1:17" ht="18.75">
      <c r="A1099" s="52" t="s">
        <v>305</v>
      </c>
      <c r="B1099" s="53"/>
      <c r="C1099" s="53"/>
      <c r="D1099" s="54">
        <f t="shared" si="110"/>
        <v>0</v>
      </c>
      <c r="E1099" s="53"/>
      <c r="F1099" s="50"/>
      <c r="G1099" s="48"/>
      <c r="H1099" s="48"/>
      <c r="I1099" s="48"/>
      <c r="J1099" s="49"/>
      <c r="K1099" s="48"/>
      <c r="L1099" s="48"/>
      <c r="M1099" s="48"/>
      <c r="N1099" s="48"/>
      <c r="O1099" s="48"/>
      <c r="P1099" s="54">
        <f t="shared" si="111"/>
        <v>0</v>
      </c>
      <c r="Q1099" s="76">
        <f t="shared" si="112"/>
        <v>0</v>
      </c>
    </row>
    <row r="1100" spans="1:17" ht="18.75">
      <c r="A1100" s="52" t="s">
        <v>306</v>
      </c>
      <c r="B1100" s="53"/>
      <c r="C1100" s="53"/>
      <c r="D1100" s="54">
        <f t="shared" si="110"/>
        <v>0</v>
      </c>
      <c r="E1100" s="53"/>
      <c r="F1100" s="50"/>
      <c r="G1100" s="48"/>
      <c r="H1100" s="48"/>
      <c r="I1100" s="48"/>
      <c r="J1100" s="49"/>
      <c r="K1100" s="48"/>
      <c r="L1100" s="48"/>
      <c r="M1100" s="48"/>
      <c r="N1100" s="48"/>
      <c r="O1100" s="48"/>
      <c r="P1100" s="54">
        <f t="shared" si="111"/>
        <v>0</v>
      </c>
      <c r="Q1100" s="76">
        <f t="shared" si="112"/>
        <v>0</v>
      </c>
    </row>
    <row r="1101" spans="1:17" ht="18.75">
      <c r="A1101" s="52" t="s">
        <v>307</v>
      </c>
      <c r="B1101" s="53"/>
      <c r="C1101" s="53"/>
      <c r="D1101" s="54">
        <f t="shared" si="110"/>
        <v>0</v>
      </c>
      <c r="E1101" s="53"/>
      <c r="F1101" s="50"/>
      <c r="G1101" s="48"/>
      <c r="H1101" s="48"/>
      <c r="I1101" s="48"/>
      <c r="J1101" s="49"/>
      <c r="K1101" s="48"/>
      <c r="L1101" s="48"/>
      <c r="M1101" s="48"/>
      <c r="N1101" s="48"/>
      <c r="O1101" s="48"/>
      <c r="P1101" s="54">
        <f t="shared" si="111"/>
        <v>0</v>
      </c>
      <c r="Q1101" s="76">
        <f t="shared" si="112"/>
        <v>0</v>
      </c>
    </row>
    <row r="1102" spans="1:17" ht="18.75">
      <c r="A1102" s="52" t="s">
        <v>308</v>
      </c>
      <c r="B1102" s="53"/>
      <c r="C1102" s="53"/>
      <c r="D1102" s="54">
        <f t="shared" si="110"/>
        <v>0</v>
      </c>
      <c r="E1102" s="53"/>
      <c r="F1102" s="50"/>
      <c r="G1102" s="48"/>
      <c r="H1102" s="48"/>
      <c r="I1102" s="48"/>
      <c r="J1102" s="49"/>
      <c r="K1102" s="48"/>
      <c r="L1102" s="48"/>
      <c r="M1102" s="48"/>
      <c r="N1102" s="48"/>
      <c r="O1102" s="48"/>
      <c r="P1102" s="54">
        <f t="shared" si="111"/>
        <v>0</v>
      </c>
      <c r="Q1102" s="76">
        <f t="shared" si="112"/>
        <v>0</v>
      </c>
    </row>
    <row r="1103" spans="1:17" ht="18.75">
      <c r="A1103" s="52" t="s">
        <v>309</v>
      </c>
      <c r="B1103" s="53"/>
      <c r="C1103" s="53"/>
      <c r="D1103" s="54">
        <f t="shared" si="110"/>
        <v>0</v>
      </c>
      <c r="E1103" s="53"/>
      <c r="F1103" s="50"/>
      <c r="G1103" s="48"/>
      <c r="H1103" s="48"/>
      <c r="I1103" s="48"/>
      <c r="J1103" s="49"/>
      <c r="K1103" s="48"/>
      <c r="L1103" s="48"/>
      <c r="M1103" s="48"/>
      <c r="N1103" s="48"/>
      <c r="O1103" s="48"/>
      <c r="P1103" s="54">
        <f t="shared" si="111"/>
        <v>0</v>
      </c>
      <c r="Q1103" s="76">
        <f t="shared" si="112"/>
        <v>0</v>
      </c>
    </row>
    <row r="1104" spans="1:17" ht="18.75">
      <c r="A1104" s="52" t="s">
        <v>310</v>
      </c>
      <c r="B1104" s="53"/>
      <c r="C1104" s="53"/>
      <c r="D1104" s="54">
        <f t="shared" si="110"/>
        <v>0</v>
      </c>
      <c r="E1104" s="53"/>
      <c r="F1104" s="50"/>
      <c r="G1104" s="48"/>
      <c r="H1104" s="48"/>
      <c r="I1104" s="48"/>
      <c r="J1104" s="49"/>
      <c r="K1104" s="48"/>
      <c r="L1104" s="48"/>
      <c r="M1104" s="48"/>
      <c r="N1104" s="48"/>
      <c r="O1104" s="48"/>
      <c r="P1104" s="54">
        <f t="shared" si="111"/>
        <v>0</v>
      </c>
      <c r="Q1104" s="76">
        <f t="shared" si="112"/>
        <v>0</v>
      </c>
    </row>
    <row r="1105" spans="1:17" ht="18.75">
      <c r="A1105" s="52" t="s">
        <v>311</v>
      </c>
      <c r="B1105" s="53"/>
      <c r="C1105" s="53"/>
      <c r="D1105" s="54">
        <f t="shared" si="110"/>
        <v>0</v>
      </c>
      <c r="E1105" s="53"/>
      <c r="F1105" s="50"/>
      <c r="G1105" s="48"/>
      <c r="H1105" s="48"/>
      <c r="I1105" s="48"/>
      <c r="J1105" s="49"/>
      <c r="K1105" s="48"/>
      <c r="L1105" s="48"/>
      <c r="M1105" s="48"/>
      <c r="N1105" s="48"/>
      <c r="O1105" s="48"/>
      <c r="P1105" s="54">
        <f t="shared" si="111"/>
        <v>0</v>
      </c>
      <c r="Q1105" s="76">
        <f t="shared" si="112"/>
        <v>0</v>
      </c>
    </row>
    <row r="1106" spans="1:17" ht="18.75">
      <c r="A1106" s="52" t="s">
        <v>312</v>
      </c>
      <c r="B1106" s="53"/>
      <c r="C1106" s="53"/>
      <c r="D1106" s="54">
        <f t="shared" si="110"/>
        <v>0</v>
      </c>
      <c r="E1106" s="53"/>
      <c r="F1106" s="50"/>
      <c r="G1106" s="48"/>
      <c r="H1106" s="48"/>
      <c r="I1106" s="48"/>
      <c r="J1106" s="49"/>
      <c r="K1106" s="48"/>
      <c r="L1106" s="48"/>
      <c r="M1106" s="48"/>
      <c r="N1106" s="48"/>
      <c r="O1106" s="48"/>
      <c r="P1106" s="54">
        <f t="shared" si="111"/>
        <v>0</v>
      </c>
      <c r="Q1106" s="76">
        <f t="shared" si="112"/>
        <v>0</v>
      </c>
    </row>
    <row r="1107" spans="1:17" ht="18.75">
      <c r="A1107" s="52" t="s">
        <v>313</v>
      </c>
      <c r="B1107" s="53"/>
      <c r="C1107" s="53"/>
      <c r="D1107" s="54">
        <f t="shared" si="110"/>
        <v>0</v>
      </c>
      <c r="E1107" s="53"/>
      <c r="F1107" s="50"/>
      <c r="G1107" s="48"/>
      <c r="H1107" s="48"/>
      <c r="I1107" s="48"/>
      <c r="J1107" s="49"/>
      <c r="K1107" s="48"/>
      <c r="L1107" s="48"/>
      <c r="M1107" s="48"/>
      <c r="N1107" s="48"/>
      <c r="O1107" s="48"/>
      <c r="P1107" s="54">
        <f t="shared" si="111"/>
        <v>0</v>
      </c>
      <c r="Q1107" s="76">
        <f t="shared" si="112"/>
        <v>0</v>
      </c>
    </row>
    <row r="1108" spans="1:17" ht="18.75">
      <c r="A1108" s="52" t="s">
        <v>314</v>
      </c>
      <c r="B1108" s="53"/>
      <c r="C1108" s="53"/>
      <c r="D1108" s="54">
        <f t="shared" si="110"/>
        <v>0</v>
      </c>
      <c r="E1108" s="53"/>
      <c r="F1108" s="50"/>
      <c r="G1108" s="48"/>
      <c r="H1108" s="48"/>
      <c r="I1108" s="48"/>
      <c r="J1108" s="49"/>
      <c r="K1108" s="48"/>
      <c r="L1108" s="48"/>
      <c r="M1108" s="48"/>
      <c r="N1108" s="48"/>
      <c r="O1108" s="48"/>
      <c r="P1108" s="54">
        <f t="shared" si="111"/>
        <v>0</v>
      </c>
      <c r="Q1108" s="76">
        <f t="shared" si="112"/>
        <v>0</v>
      </c>
    </row>
    <row r="1109" spans="1:17" ht="18.75">
      <c r="A1109" s="52" t="s">
        <v>315</v>
      </c>
      <c r="B1109" s="53"/>
      <c r="C1109" s="53"/>
      <c r="D1109" s="54">
        <f t="shared" si="110"/>
        <v>0</v>
      </c>
      <c r="E1109" s="53"/>
      <c r="F1109" s="50"/>
      <c r="G1109" s="48"/>
      <c r="H1109" s="48"/>
      <c r="I1109" s="48"/>
      <c r="J1109" s="49"/>
      <c r="K1109" s="48"/>
      <c r="L1109" s="48"/>
      <c r="M1109" s="48"/>
      <c r="N1109" s="48"/>
      <c r="O1109" s="48"/>
      <c r="P1109" s="54">
        <f t="shared" si="111"/>
        <v>0</v>
      </c>
      <c r="Q1109" s="76">
        <f t="shared" si="112"/>
        <v>0</v>
      </c>
    </row>
    <row r="1110" spans="1:17" ht="18.75">
      <c r="A1110" s="52" t="s">
        <v>316</v>
      </c>
      <c r="B1110" s="53"/>
      <c r="C1110" s="53"/>
      <c r="D1110" s="54">
        <f t="shared" si="110"/>
        <v>0</v>
      </c>
      <c r="E1110" s="53"/>
      <c r="F1110" s="50"/>
      <c r="G1110" s="48"/>
      <c r="H1110" s="48"/>
      <c r="I1110" s="48"/>
      <c r="J1110" s="49"/>
      <c r="K1110" s="48"/>
      <c r="L1110" s="48"/>
      <c r="M1110" s="48"/>
      <c r="N1110" s="48"/>
      <c r="O1110" s="48"/>
      <c r="P1110" s="54">
        <f t="shared" si="111"/>
        <v>0</v>
      </c>
      <c r="Q1110" s="76">
        <f t="shared" si="112"/>
        <v>0</v>
      </c>
    </row>
    <row r="1111" spans="1:17" ht="18.75">
      <c r="A1111" s="52" t="s">
        <v>317</v>
      </c>
      <c r="B1111" s="53"/>
      <c r="C1111" s="53"/>
      <c r="D1111" s="54">
        <f t="shared" si="110"/>
        <v>0</v>
      </c>
      <c r="E1111" s="53"/>
      <c r="F1111" s="50"/>
      <c r="G1111" s="48"/>
      <c r="H1111" s="48"/>
      <c r="I1111" s="48"/>
      <c r="J1111" s="49"/>
      <c r="K1111" s="48"/>
      <c r="L1111" s="48"/>
      <c r="M1111" s="48"/>
      <c r="N1111" s="48"/>
      <c r="O1111" s="48"/>
      <c r="P1111" s="54">
        <f t="shared" si="111"/>
        <v>0</v>
      </c>
      <c r="Q1111" s="76">
        <f t="shared" si="112"/>
        <v>0</v>
      </c>
    </row>
    <row r="1112" spans="1:17" ht="18.75">
      <c r="A1112" s="52" t="s">
        <v>318</v>
      </c>
      <c r="B1112" s="53"/>
      <c r="C1112" s="53"/>
      <c r="D1112" s="54">
        <f t="shared" si="110"/>
        <v>0</v>
      </c>
      <c r="E1112" s="53"/>
      <c r="F1112" s="50"/>
      <c r="G1112" s="48"/>
      <c r="H1112" s="48"/>
      <c r="I1112" s="48"/>
      <c r="J1112" s="49"/>
      <c r="K1112" s="48"/>
      <c r="L1112" s="48"/>
      <c r="M1112" s="48"/>
      <c r="N1112" s="48"/>
      <c r="O1112" s="48"/>
      <c r="P1112" s="54">
        <f t="shared" si="111"/>
        <v>0</v>
      </c>
      <c r="Q1112" s="76">
        <f t="shared" si="112"/>
        <v>0</v>
      </c>
    </row>
    <row r="1113" spans="1:17" ht="18.75">
      <c r="A1113" s="52" t="s">
        <v>319</v>
      </c>
      <c r="B1113" s="53"/>
      <c r="C1113" s="53"/>
      <c r="D1113" s="54">
        <f t="shared" si="110"/>
        <v>0</v>
      </c>
      <c r="E1113" s="53"/>
      <c r="F1113" s="50"/>
      <c r="G1113" s="48"/>
      <c r="H1113" s="48"/>
      <c r="I1113" s="48"/>
      <c r="J1113" s="49"/>
      <c r="K1113" s="48"/>
      <c r="L1113" s="48"/>
      <c r="M1113" s="48"/>
      <c r="N1113" s="48"/>
      <c r="O1113" s="48"/>
      <c r="P1113" s="54">
        <f t="shared" si="111"/>
        <v>0</v>
      </c>
      <c r="Q1113" s="76">
        <f t="shared" si="112"/>
        <v>0</v>
      </c>
    </row>
    <row r="1114" spans="1:17" ht="18.75">
      <c r="A1114" s="52" t="s">
        <v>320</v>
      </c>
      <c r="B1114" s="53"/>
      <c r="C1114" s="53"/>
      <c r="D1114" s="54">
        <f t="shared" si="110"/>
        <v>0</v>
      </c>
      <c r="E1114" s="53"/>
      <c r="F1114" s="50"/>
      <c r="G1114" s="48"/>
      <c r="H1114" s="48"/>
      <c r="I1114" s="48"/>
      <c r="J1114" s="49"/>
      <c r="K1114" s="48"/>
      <c r="L1114" s="48"/>
      <c r="M1114" s="48"/>
      <c r="N1114" s="48"/>
      <c r="O1114" s="48"/>
      <c r="P1114" s="54">
        <f t="shared" si="111"/>
        <v>0</v>
      </c>
      <c r="Q1114" s="76">
        <f t="shared" si="112"/>
        <v>0</v>
      </c>
    </row>
    <row r="1115" spans="1:17" ht="18.75">
      <c r="A1115" s="52" t="s">
        <v>321</v>
      </c>
      <c r="B1115" s="53"/>
      <c r="C1115" s="53"/>
      <c r="D1115" s="54">
        <f t="shared" si="110"/>
        <v>0</v>
      </c>
      <c r="E1115" s="53"/>
      <c r="F1115" s="50"/>
      <c r="G1115" s="48"/>
      <c r="H1115" s="48"/>
      <c r="I1115" s="48"/>
      <c r="J1115" s="49"/>
      <c r="K1115" s="48"/>
      <c r="L1115" s="48"/>
      <c r="M1115" s="48"/>
      <c r="N1115" s="48"/>
      <c r="O1115" s="48"/>
      <c r="P1115" s="54">
        <f t="shared" si="111"/>
        <v>0</v>
      </c>
      <c r="Q1115" s="76">
        <f t="shared" si="112"/>
        <v>0</v>
      </c>
    </row>
    <row r="1116" spans="1:17" ht="18.75">
      <c r="A1116" s="52" t="s">
        <v>322</v>
      </c>
      <c r="B1116" s="53"/>
      <c r="C1116" s="53"/>
      <c r="D1116" s="54">
        <f t="shared" si="110"/>
        <v>0</v>
      </c>
      <c r="E1116" s="53"/>
      <c r="F1116" s="50"/>
      <c r="G1116" s="48"/>
      <c r="H1116" s="48"/>
      <c r="I1116" s="48"/>
      <c r="J1116" s="49"/>
      <c r="K1116" s="48"/>
      <c r="L1116" s="48"/>
      <c r="M1116" s="48"/>
      <c r="N1116" s="48"/>
      <c r="O1116" s="48"/>
      <c r="P1116" s="54">
        <f t="shared" si="111"/>
        <v>0</v>
      </c>
      <c r="Q1116" s="76">
        <f t="shared" si="112"/>
        <v>0</v>
      </c>
    </row>
    <row r="1117" spans="1:17" ht="18.75">
      <c r="A1117" s="52" t="s">
        <v>323</v>
      </c>
      <c r="B1117" s="53"/>
      <c r="C1117" s="53"/>
      <c r="D1117" s="54">
        <f t="shared" si="110"/>
        <v>0</v>
      </c>
      <c r="E1117" s="53"/>
      <c r="F1117" s="50"/>
      <c r="G1117" s="48"/>
      <c r="H1117" s="48"/>
      <c r="I1117" s="48"/>
      <c r="J1117" s="49"/>
      <c r="K1117" s="48"/>
      <c r="L1117" s="48"/>
      <c r="M1117" s="48"/>
      <c r="N1117" s="48"/>
      <c r="O1117" s="48"/>
      <c r="P1117" s="54">
        <f t="shared" si="111"/>
        <v>0</v>
      </c>
      <c r="Q1117" s="76">
        <f t="shared" si="112"/>
        <v>0</v>
      </c>
    </row>
    <row r="1118" spans="1:17" ht="18.75">
      <c r="A1118" s="52" t="s">
        <v>324</v>
      </c>
      <c r="B1118" s="53"/>
      <c r="C1118" s="53"/>
      <c r="D1118" s="54">
        <f t="shared" si="110"/>
        <v>0</v>
      </c>
      <c r="E1118" s="53"/>
      <c r="F1118" s="50"/>
      <c r="G1118" s="48"/>
      <c r="H1118" s="48"/>
      <c r="I1118" s="48"/>
      <c r="J1118" s="49"/>
      <c r="K1118" s="48"/>
      <c r="L1118" s="48"/>
      <c r="M1118" s="48"/>
      <c r="N1118" s="48"/>
      <c r="O1118" s="48"/>
      <c r="P1118" s="54">
        <f t="shared" si="111"/>
        <v>0</v>
      </c>
      <c r="Q1118" s="76">
        <f t="shared" si="112"/>
        <v>0</v>
      </c>
    </row>
    <row r="1119" spans="1:17" ht="18.75">
      <c r="A1119" s="52" t="s">
        <v>325</v>
      </c>
      <c r="B1119" s="53"/>
      <c r="C1119" s="53"/>
      <c r="D1119" s="54">
        <f t="shared" si="110"/>
        <v>0</v>
      </c>
      <c r="E1119" s="53"/>
      <c r="F1119" s="50"/>
      <c r="G1119" s="48"/>
      <c r="H1119" s="48"/>
      <c r="I1119" s="48"/>
      <c r="J1119" s="49"/>
      <c r="K1119" s="48"/>
      <c r="L1119" s="48"/>
      <c r="M1119" s="48"/>
      <c r="N1119" s="48"/>
      <c r="O1119" s="48"/>
      <c r="P1119" s="54">
        <f t="shared" si="111"/>
        <v>0</v>
      </c>
      <c r="Q1119" s="76">
        <f t="shared" si="112"/>
        <v>0</v>
      </c>
    </row>
    <row r="1120" spans="1:17" ht="18.75">
      <c r="A1120" s="52" t="s">
        <v>326</v>
      </c>
      <c r="B1120" s="53"/>
      <c r="C1120" s="53"/>
      <c r="D1120" s="54">
        <f t="shared" si="110"/>
        <v>0</v>
      </c>
      <c r="E1120" s="53"/>
      <c r="F1120" s="50"/>
      <c r="G1120" s="48"/>
      <c r="H1120" s="48"/>
      <c r="I1120" s="48"/>
      <c r="J1120" s="49"/>
      <c r="K1120" s="48"/>
      <c r="L1120" s="48"/>
      <c r="M1120" s="48"/>
      <c r="N1120" s="48"/>
      <c r="O1120" s="48"/>
      <c r="P1120" s="54">
        <f t="shared" si="111"/>
        <v>0</v>
      </c>
      <c r="Q1120" s="76">
        <f t="shared" si="112"/>
        <v>0</v>
      </c>
    </row>
    <row r="1121" spans="1:17" ht="18.75">
      <c r="A1121" s="52" t="s">
        <v>327</v>
      </c>
      <c r="B1121" s="53"/>
      <c r="C1121" s="53"/>
      <c r="D1121" s="54">
        <f t="shared" si="110"/>
        <v>0</v>
      </c>
      <c r="E1121" s="53"/>
      <c r="F1121" s="50"/>
      <c r="G1121" s="48"/>
      <c r="H1121" s="48"/>
      <c r="I1121" s="48"/>
      <c r="J1121" s="49"/>
      <c r="K1121" s="48"/>
      <c r="L1121" s="48"/>
      <c r="M1121" s="48"/>
      <c r="N1121" s="48"/>
      <c r="O1121" s="48"/>
      <c r="P1121" s="54">
        <f t="shared" si="111"/>
        <v>0</v>
      </c>
      <c r="Q1121" s="76">
        <f t="shared" si="112"/>
        <v>0</v>
      </c>
    </row>
    <row r="1122" spans="1:17" ht="18.75">
      <c r="A1122" s="52" t="s">
        <v>328</v>
      </c>
      <c r="B1122" s="53"/>
      <c r="C1122" s="53"/>
      <c r="D1122" s="54">
        <f t="shared" si="110"/>
        <v>0</v>
      </c>
      <c r="E1122" s="53"/>
      <c r="F1122" s="50"/>
      <c r="G1122" s="48"/>
      <c r="H1122" s="48"/>
      <c r="I1122" s="48"/>
      <c r="J1122" s="49"/>
      <c r="K1122" s="48"/>
      <c r="L1122" s="48"/>
      <c r="M1122" s="48"/>
      <c r="N1122" s="48"/>
      <c r="O1122" s="48"/>
      <c r="P1122" s="54">
        <f t="shared" si="111"/>
        <v>0</v>
      </c>
      <c r="Q1122" s="76">
        <f t="shared" si="112"/>
        <v>0</v>
      </c>
    </row>
    <row r="1123" spans="1:17" ht="18.75">
      <c r="A1123" s="52" t="s">
        <v>329</v>
      </c>
      <c r="B1123" s="53"/>
      <c r="C1123" s="53"/>
      <c r="D1123" s="54">
        <f t="shared" si="110"/>
        <v>0</v>
      </c>
      <c r="E1123" s="53"/>
      <c r="F1123" s="50"/>
      <c r="G1123" s="48"/>
      <c r="H1123" s="48"/>
      <c r="I1123" s="48"/>
      <c r="J1123" s="49"/>
      <c r="K1123" s="48"/>
      <c r="L1123" s="48"/>
      <c r="M1123" s="48"/>
      <c r="N1123" s="48"/>
      <c r="O1123" s="48"/>
      <c r="P1123" s="54">
        <f t="shared" si="111"/>
        <v>0</v>
      </c>
      <c r="Q1123" s="76">
        <f t="shared" si="112"/>
        <v>0</v>
      </c>
    </row>
    <row r="1124" spans="1:17" ht="18.75">
      <c r="A1124" s="52" t="s">
        <v>330</v>
      </c>
      <c r="B1124" s="53"/>
      <c r="C1124" s="53"/>
      <c r="D1124" s="54">
        <f t="shared" si="110"/>
        <v>0</v>
      </c>
      <c r="E1124" s="53"/>
      <c r="F1124" s="50"/>
      <c r="G1124" s="48"/>
      <c r="H1124" s="48"/>
      <c r="I1124" s="48"/>
      <c r="J1124" s="49"/>
      <c r="K1124" s="48"/>
      <c r="L1124" s="48"/>
      <c r="M1124" s="48"/>
      <c r="N1124" s="48"/>
      <c r="O1124" s="48"/>
      <c r="P1124" s="54">
        <f t="shared" si="111"/>
        <v>0</v>
      </c>
      <c r="Q1124" s="76">
        <f t="shared" si="112"/>
        <v>0</v>
      </c>
    </row>
    <row r="1125" spans="1:17" ht="18.75">
      <c r="A1125" s="52" t="s">
        <v>331</v>
      </c>
      <c r="B1125" s="53"/>
      <c r="C1125" s="53"/>
      <c r="D1125" s="54">
        <f t="shared" si="110"/>
        <v>0</v>
      </c>
      <c r="E1125" s="53"/>
      <c r="F1125" s="50"/>
      <c r="G1125" s="48"/>
      <c r="H1125" s="48"/>
      <c r="I1125" s="48"/>
      <c r="J1125" s="49"/>
      <c r="K1125" s="48"/>
      <c r="L1125" s="48"/>
      <c r="M1125" s="48"/>
      <c r="N1125" s="48"/>
      <c r="O1125" s="48"/>
      <c r="P1125" s="54">
        <f t="shared" si="111"/>
        <v>0</v>
      </c>
      <c r="Q1125" s="76">
        <f t="shared" si="112"/>
        <v>0</v>
      </c>
    </row>
    <row r="1126" spans="1:17" ht="18.75">
      <c r="A1126" s="52" t="s">
        <v>332</v>
      </c>
      <c r="B1126" s="53"/>
      <c r="C1126" s="53"/>
      <c r="D1126" s="54">
        <f t="shared" si="110"/>
        <v>0</v>
      </c>
      <c r="E1126" s="53"/>
      <c r="F1126" s="50"/>
      <c r="G1126" s="48"/>
      <c r="H1126" s="48"/>
      <c r="I1126" s="48"/>
      <c r="J1126" s="49"/>
      <c r="K1126" s="48"/>
      <c r="L1126" s="48"/>
      <c r="M1126" s="48"/>
      <c r="N1126" s="48"/>
      <c r="O1126" s="48"/>
      <c r="P1126" s="54">
        <f t="shared" si="111"/>
        <v>0</v>
      </c>
      <c r="Q1126" s="76">
        <f t="shared" si="112"/>
        <v>0</v>
      </c>
    </row>
    <row r="1127" spans="1:17" ht="18.75">
      <c r="A1127" s="52" t="s">
        <v>333</v>
      </c>
      <c r="B1127" s="53"/>
      <c r="C1127" s="53"/>
      <c r="D1127" s="54">
        <f t="shared" si="110"/>
        <v>0</v>
      </c>
      <c r="E1127" s="53"/>
      <c r="F1127" s="50"/>
      <c r="G1127" s="48"/>
      <c r="H1127" s="48"/>
      <c r="I1127" s="48"/>
      <c r="J1127" s="49"/>
      <c r="K1127" s="48"/>
      <c r="L1127" s="48"/>
      <c r="M1127" s="48"/>
      <c r="N1127" s="48"/>
      <c r="O1127" s="48"/>
      <c r="P1127" s="54">
        <f t="shared" si="111"/>
        <v>0</v>
      </c>
      <c r="Q1127" s="76">
        <f t="shared" si="112"/>
        <v>0</v>
      </c>
    </row>
    <row r="1128" spans="1:17" ht="18.75">
      <c r="A1128" s="52" t="s">
        <v>334</v>
      </c>
      <c r="B1128" s="53"/>
      <c r="C1128" s="53"/>
      <c r="D1128" s="54">
        <f t="shared" si="110"/>
        <v>0</v>
      </c>
      <c r="E1128" s="53"/>
      <c r="F1128" s="50"/>
      <c r="G1128" s="48"/>
      <c r="H1128" s="48"/>
      <c r="I1128" s="48"/>
      <c r="J1128" s="49"/>
      <c r="K1128" s="48"/>
      <c r="L1128" s="48"/>
      <c r="M1128" s="48"/>
      <c r="N1128" s="48"/>
      <c r="O1128" s="48"/>
      <c r="P1128" s="54">
        <f t="shared" si="111"/>
        <v>0</v>
      </c>
      <c r="Q1128" s="76">
        <f t="shared" si="112"/>
        <v>0</v>
      </c>
    </row>
    <row r="1129" spans="1:17" ht="18.75">
      <c r="A1129" s="52" t="s">
        <v>335</v>
      </c>
      <c r="B1129" s="53"/>
      <c r="C1129" s="53"/>
      <c r="D1129" s="54">
        <f t="shared" si="110"/>
        <v>0</v>
      </c>
      <c r="E1129" s="53"/>
      <c r="F1129" s="50"/>
      <c r="G1129" s="48"/>
      <c r="H1129" s="48"/>
      <c r="I1129" s="48"/>
      <c r="J1129" s="49"/>
      <c r="K1129" s="48"/>
      <c r="L1129" s="48"/>
      <c r="M1129" s="48"/>
      <c r="N1129" s="48"/>
      <c r="O1129" s="48"/>
      <c r="P1129" s="54">
        <f t="shared" si="111"/>
        <v>0</v>
      </c>
      <c r="Q1129" s="76">
        <f t="shared" si="112"/>
        <v>0</v>
      </c>
    </row>
    <row r="1130" spans="1:17" ht="18.75">
      <c r="A1130" s="52" t="s">
        <v>336</v>
      </c>
      <c r="B1130" s="53"/>
      <c r="C1130" s="53"/>
      <c r="D1130" s="54">
        <f t="shared" si="110"/>
        <v>0</v>
      </c>
      <c r="E1130" s="53"/>
      <c r="F1130" s="50"/>
      <c r="G1130" s="48"/>
      <c r="H1130" s="48"/>
      <c r="I1130" s="48"/>
      <c r="J1130" s="49"/>
      <c r="K1130" s="48"/>
      <c r="L1130" s="48"/>
      <c r="M1130" s="48"/>
      <c r="N1130" s="48"/>
      <c r="O1130" s="48"/>
      <c r="P1130" s="54">
        <f t="shared" si="111"/>
        <v>0</v>
      </c>
      <c r="Q1130" s="76">
        <f t="shared" si="112"/>
        <v>0</v>
      </c>
    </row>
    <row r="1131" spans="1:17" ht="18.75">
      <c r="A1131" s="52" t="s">
        <v>337</v>
      </c>
      <c r="B1131" s="53"/>
      <c r="C1131" s="53"/>
      <c r="D1131" s="54">
        <f t="shared" si="110"/>
        <v>0</v>
      </c>
      <c r="E1131" s="53"/>
      <c r="F1131" s="50"/>
      <c r="G1131" s="48"/>
      <c r="H1131" s="48"/>
      <c r="I1131" s="48"/>
      <c r="J1131" s="49"/>
      <c r="K1131" s="48"/>
      <c r="L1131" s="48"/>
      <c r="M1131" s="48"/>
      <c r="N1131" s="48"/>
      <c r="O1131" s="48"/>
      <c r="P1131" s="54">
        <f t="shared" si="111"/>
        <v>0</v>
      </c>
      <c r="Q1131" s="76">
        <f t="shared" si="112"/>
        <v>0</v>
      </c>
    </row>
    <row r="1132" spans="1:17" ht="18.75">
      <c r="A1132" s="52" t="s">
        <v>338</v>
      </c>
      <c r="B1132" s="53"/>
      <c r="C1132" s="53"/>
      <c r="D1132" s="54">
        <f t="shared" si="110"/>
        <v>0</v>
      </c>
      <c r="E1132" s="53"/>
      <c r="F1132" s="50"/>
      <c r="G1132" s="48"/>
      <c r="H1132" s="48"/>
      <c r="I1132" s="48"/>
      <c r="J1132" s="49"/>
      <c r="K1132" s="48"/>
      <c r="L1132" s="48"/>
      <c r="M1132" s="48"/>
      <c r="N1132" s="48"/>
      <c r="O1132" s="48"/>
      <c r="P1132" s="54">
        <f t="shared" si="111"/>
        <v>0</v>
      </c>
      <c r="Q1132" s="76">
        <f t="shared" si="112"/>
        <v>0</v>
      </c>
    </row>
    <row r="1133" spans="1:17" ht="18.75">
      <c r="A1133" s="52" t="s">
        <v>339</v>
      </c>
      <c r="B1133" s="53"/>
      <c r="C1133" s="53"/>
      <c r="D1133" s="54">
        <f t="shared" ref="D1133:D1196" si="113">C1133-E1133</f>
        <v>0</v>
      </c>
      <c r="E1133" s="53"/>
      <c r="F1133" s="50"/>
      <c r="G1133" s="48"/>
      <c r="H1133" s="48"/>
      <c r="I1133" s="48"/>
      <c r="J1133" s="49"/>
      <c r="K1133" s="48"/>
      <c r="L1133" s="48"/>
      <c r="M1133" s="48"/>
      <c r="N1133" s="48"/>
      <c r="O1133" s="48"/>
      <c r="P1133" s="54">
        <f t="shared" ref="P1133:P1196" si="114">E1133-SUM(F1133:O1133)</f>
        <v>0</v>
      </c>
      <c r="Q1133" s="76">
        <f t="shared" ref="Q1133:Q1196" si="115">SUM(F1133:P1133)-(E1133)</f>
        <v>0</v>
      </c>
    </row>
    <row r="1134" spans="1:17" ht="18.75">
      <c r="A1134" s="52" t="s">
        <v>340</v>
      </c>
      <c r="B1134" s="53"/>
      <c r="C1134" s="53"/>
      <c r="D1134" s="54">
        <f t="shared" si="113"/>
        <v>0</v>
      </c>
      <c r="E1134" s="53"/>
      <c r="F1134" s="50"/>
      <c r="G1134" s="48"/>
      <c r="H1134" s="48"/>
      <c r="I1134" s="48"/>
      <c r="J1134" s="49"/>
      <c r="K1134" s="48"/>
      <c r="L1134" s="48"/>
      <c r="M1134" s="48"/>
      <c r="N1134" s="48"/>
      <c r="O1134" s="48"/>
      <c r="P1134" s="54">
        <f t="shared" si="114"/>
        <v>0</v>
      </c>
      <c r="Q1134" s="76">
        <f t="shared" si="115"/>
        <v>0</v>
      </c>
    </row>
    <row r="1135" spans="1:17" ht="18.75">
      <c r="A1135" s="52" t="s">
        <v>341</v>
      </c>
      <c r="B1135" s="53"/>
      <c r="C1135" s="53"/>
      <c r="D1135" s="54">
        <f t="shared" si="113"/>
        <v>0</v>
      </c>
      <c r="E1135" s="53"/>
      <c r="F1135" s="50"/>
      <c r="G1135" s="48"/>
      <c r="H1135" s="48"/>
      <c r="I1135" s="48"/>
      <c r="J1135" s="49"/>
      <c r="K1135" s="48"/>
      <c r="L1135" s="48"/>
      <c r="M1135" s="48"/>
      <c r="N1135" s="48"/>
      <c r="O1135" s="48"/>
      <c r="P1135" s="54">
        <f t="shared" si="114"/>
        <v>0</v>
      </c>
      <c r="Q1135" s="76">
        <f t="shared" si="115"/>
        <v>0</v>
      </c>
    </row>
    <row r="1136" spans="1:17" ht="18.75">
      <c r="A1136" s="52" t="s">
        <v>342</v>
      </c>
      <c r="B1136" s="53"/>
      <c r="C1136" s="53"/>
      <c r="D1136" s="54">
        <f t="shared" si="113"/>
        <v>0</v>
      </c>
      <c r="E1136" s="53"/>
      <c r="F1136" s="50"/>
      <c r="G1136" s="48"/>
      <c r="H1136" s="48"/>
      <c r="I1136" s="48"/>
      <c r="J1136" s="49"/>
      <c r="K1136" s="48"/>
      <c r="L1136" s="48"/>
      <c r="M1136" s="48"/>
      <c r="N1136" s="48"/>
      <c r="O1136" s="48"/>
      <c r="P1136" s="54">
        <f t="shared" si="114"/>
        <v>0</v>
      </c>
      <c r="Q1136" s="76">
        <f t="shared" si="115"/>
        <v>0</v>
      </c>
    </row>
    <row r="1137" spans="1:17" ht="18.75">
      <c r="A1137" s="52" t="s">
        <v>343</v>
      </c>
      <c r="B1137" s="53"/>
      <c r="C1137" s="53"/>
      <c r="D1137" s="54">
        <f t="shared" si="113"/>
        <v>0</v>
      </c>
      <c r="E1137" s="53"/>
      <c r="F1137" s="50"/>
      <c r="G1137" s="48"/>
      <c r="H1137" s="48"/>
      <c r="I1137" s="48"/>
      <c r="J1137" s="49"/>
      <c r="K1137" s="48"/>
      <c r="L1137" s="48"/>
      <c r="M1137" s="48"/>
      <c r="N1137" s="48"/>
      <c r="O1137" s="48"/>
      <c r="P1137" s="54">
        <f t="shared" si="114"/>
        <v>0</v>
      </c>
      <c r="Q1137" s="76">
        <f t="shared" si="115"/>
        <v>0</v>
      </c>
    </row>
    <row r="1138" spans="1:17" ht="18.75">
      <c r="A1138" s="52" t="s">
        <v>344</v>
      </c>
      <c r="B1138" s="53"/>
      <c r="C1138" s="53"/>
      <c r="D1138" s="54">
        <f t="shared" si="113"/>
        <v>0</v>
      </c>
      <c r="E1138" s="53"/>
      <c r="F1138" s="50"/>
      <c r="G1138" s="48"/>
      <c r="H1138" s="48"/>
      <c r="I1138" s="48"/>
      <c r="J1138" s="49"/>
      <c r="K1138" s="48"/>
      <c r="L1138" s="48"/>
      <c r="M1138" s="48"/>
      <c r="N1138" s="48"/>
      <c r="O1138" s="48"/>
      <c r="P1138" s="54">
        <f t="shared" si="114"/>
        <v>0</v>
      </c>
      <c r="Q1138" s="76">
        <f t="shared" si="115"/>
        <v>0</v>
      </c>
    </row>
    <row r="1139" spans="1:17" ht="18.75">
      <c r="A1139" s="52" t="s">
        <v>345</v>
      </c>
      <c r="B1139" s="53"/>
      <c r="C1139" s="53"/>
      <c r="D1139" s="54">
        <f t="shared" si="113"/>
        <v>0</v>
      </c>
      <c r="E1139" s="53"/>
      <c r="F1139" s="50"/>
      <c r="G1139" s="48"/>
      <c r="H1139" s="48"/>
      <c r="I1139" s="48"/>
      <c r="J1139" s="49"/>
      <c r="K1139" s="48"/>
      <c r="L1139" s="48"/>
      <c r="M1139" s="48"/>
      <c r="N1139" s="48"/>
      <c r="O1139" s="48"/>
      <c r="P1139" s="54">
        <f t="shared" si="114"/>
        <v>0</v>
      </c>
      <c r="Q1139" s="76">
        <f t="shared" si="115"/>
        <v>0</v>
      </c>
    </row>
    <row r="1140" spans="1:17" ht="18.75">
      <c r="A1140" s="52" t="s">
        <v>346</v>
      </c>
      <c r="B1140" s="53"/>
      <c r="C1140" s="53"/>
      <c r="D1140" s="54">
        <f t="shared" si="113"/>
        <v>0</v>
      </c>
      <c r="E1140" s="53"/>
      <c r="F1140" s="50"/>
      <c r="G1140" s="48"/>
      <c r="H1140" s="48"/>
      <c r="I1140" s="48"/>
      <c r="J1140" s="49"/>
      <c r="K1140" s="48"/>
      <c r="L1140" s="48"/>
      <c r="M1140" s="48"/>
      <c r="N1140" s="48"/>
      <c r="O1140" s="48"/>
      <c r="P1140" s="54">
        <f t="shared" si="114"/>
        <v>0</v>
      </c>
      <c r="Q1140" s="76">
        <f t="shared" si="115"/>
        <v>0</v>
      </c>
    </row>
    <row r="1141" spans="1:17" ht="18.75">
      <c r="A1141" s="52" t="s">
        <v>347</v>
      </c>
      <c r="B1141" s="53"/>
      <c r="C1141" s="53"/>
      <c r="D1141" s="54">
        <f t="shared" si="113"/>
        <v>0</v>
      </c>
      <c r="E1141" s="53"/>
      <c r="F1141" s="50"/>
      <c r="G1141" s="48"/>
      <c r="H1141" s="48"/>
      <c r="I1141" s="48"/>
      <c r="J1141" s="49"/>
      <c r="K1141" s="48"/>
      <c r="L1141" s="48"/>
      <c r="M1141" s="48"/>
      <c r="N1141" s="48"/>
      <c r="O1141" s="48"/>
      <c r="P1141" s="54">
        <f t="shared" si="114"/>
        <v>0</v>
      </c>
      <c r="Q1141" s="76">
        <f t="shared" si="115"/>
        <v>0</v>
      </c>
    </row>
    <row r="1142" spans="1:17" ht="18.75">
      <c r="A1142" s="52" t="s">
        <v>348</v>
      </c>
      <c r="B1142" s="53"/>
      <c r="C1142" s="53"/>
      <c r="D1142" s="54">
        <f t="shared" si="113"/>
        <v>0</v>
      </c>
      <c r="E1142" s="53"/>
      <c r="F1142" s="50"/>
      <c r="G1142" s="48"/>
      <c r="H1142" s="48"/>
      <c r="I1142" s="48"/>
      <c r="J1142" s="49"/>
      <c r="K1142" s="48"/>
      <c r="L1142" s="48"/>
      <c r="M1142" s="48"/>
      <c r="N1142" s="48"/>
      <c r="O1142" s="48"/>
      <c r="P1142" s="54">
        <f t="shared" si="114"/>
        <v>0</v>
      </c>
      <c r="Q1142" s="76">
        <f t="shared" si="115"/>
        <v>0</v>
      </c>
    </row>
    <row r="1143" spans="1:17" ht="18.75">
      <c r="A1143" s="52" t="s">
        <v>349</v>
      </c>
      <c r="B1143" s="53"/>
      <c r="C1143" s="53"/>
      <c r="D1143" s="54">
        <f t="shared" si="113"/>
        <v>0</v>
      </c>
      <c r="E1143" s="53"/>
      <c r="F1143" s="50"/>
      <c r="G1143" s="48"/>
      <c r="H1143" s="48"/>
      <c r="I1143" s="48"/>
      <c r="J1143" s="49"/>
      <c r="K1143" s="48"/>
      <c r="L1143" s="48"/>
      <c r="M1143" s="48"/>
      <c r="N1143" s="48"/>
      <c r="O1143" s="48"/>
      <c r="P1143" s="54">
        <f t="shared" si="114"/>
        <v>0</v>
      </c>
      <c r="Q1143" s="76">
        <f t="shared" si="115"/>
        <v>0</v>
      </c>
    </row>
    <row r="1144" spans="1:17" ht="18.75">
      <c r="A1144" s="52" t="s">
        <v>350</v>
      </c>
      <c r="B1144" s="53"/>
      <c r="C1144" s="53"/>
      <c r="D1144" s="54">
        <f t="shared" si="113"/>
        <v>0</v>
      </c>
      <c r="E1144" s="53"/>
      <c r="F1144" s="50"/>
      <c r="G1144" s="48"/>
      <c r="H1144" s="48"/>
      <c r="I1144" s="48"/>
      <c r="J1144" s="49"/>
      <c r="K1144" s="48"/>
      <c r="L1144" s="48"/>
      <c r="M1144" s="48"/>
      <c r="N1144" s="48"/>
      <c r="O1144" s="48"/>
      <c r="P1144" s="54">
        <f t="shared" si="114"/>
        <v>0</v>
      </c>
      <c r="Q1144" s="76">
        <f t="shared" si="115"/>
        <v>0</v>
      </c>
    </row>
    <row r="1145" spans="1:17" ht="18.75">
      <c r="A1145" s="52" t="s">
        <v>351</v>
      </c>
      <c r="B1145" s="53"/>
      <c r="C1145" s="53"/>
      <c r="D1145" s="54">
        <f t="shared" si="113"/>
        <v>0</v>
      </c>
      <c r="E1145" s="53"/>
      <c r="F1145" s="50"/>
      <c r="G1145" s="48"/>
      <c r="H1145" s="48"/>
      <c r="I1145" s="48"/>
      <c r="J1145" s="49"/>
      <c r="K1145" s="48"/>
      <c r="L1145" s="48"/>
      <c r="M1145" s="48"/>
      <c r="N1145" s="48"/>
      <c r="O1145" s="48"/>
      <c r="P1145" s="54">
        <f t="shared" si="114"/>
        <v>0</v>
      </c>
      <c r="Q1145" s="76">
        <f t="shared" si="115"/>
        <v>0</v>
      </c>
    </row>
    <row r="1146" spans="1:17" ht="18.75">
      <c r="A1146" s="52" t="s">
        <v>352</v>
      </c>
      <c r="B1146" s="53"/>
      <c r="C1146" s="53"/>
      <c r="D1146" s="54">
        <f t="shared" si="113"/>
        <v>0</v>
      </c>
      <c r="E1146" s="53"/>
      <c r="F1146" s="50"/>
      <c r="G1146" s="48"/>
      <c r="H1146" s="48"/>
      <c r="I1146" s="48"/>
      <c r="J1146" s="49"/>
      <c r="K1146" s="48"/>
      <c r="L1146" s="48"/>
      <c r="M1146" s="48"/>
      <c r="N1146" s="48"/>
      <c r="O1146" s="48"/>
      <c r="P1146" s="54">
        <f t="shared" si="114"/>
        <v>0</v>
      </c>
      <c r="Q1146" s="76">
        <f t="shared" si="115"/>
        <v>0</v>
      </c>
    </row>
    <row r="1147" spans="1:17" ht="18.75">
      <c r="A1147" s="52" t="s">
        <v>353</v>
      </c>
      <c r="B1147" s="53"/>
      <c r="C1147" s="53"/>
      <c r="D1147" s="54">
        <f t="shared" si="113"/>
        <v>0</v>
      </c>
      <c r="E1147" s="53"/>
      <c r="F1147" s="50"/>
      <c r="G1147" s="48"/>
      <c r="H1147" s="48"/>
      <c r="I1147" s="48"/>
      <c r="J1147" s="49"/>
      <c r="K1147" s="48"/>
      <c r="L1147" s="48"/>
      <c r="M1147" s="48"/>
      <c r="N1147" s="48"/>
      <c r="O1147" s="48"/>
      <c r="P1147" s="54">
        <f t="shared" si="114"/>
        <v>0</v>
      </c>
      <c r="Q1147" s="76">
        <f t="shared" si="115"/>
        <v>0</v>
      </c>
    </row>
    <row r="1148" spans="1:17" ht="18.75">
      <c r="A1148" s="52" t="s">
        <v>354</v>
      </c>
      <c r="B1148" s="53"/>
      <c r="C1148" s="53"/>
      <c r="D1148" s="54">
        <f t="shared" si="113"/>
        <v>0</v>
      </c>
      <c r="E1148" s="53"/>
      <c r="F1148" s="50"/>
      <c r="G1148" s="48"/>
      <c r="H1148" s="48"/>
      <c r="I1148" s="48"/>
      <c r="J1148" s="49"/>
      <c r="K1148" s="48"/>
      <c r="L1148" s="48"/>
      <c r="M1148" s="48"/>
      <c r="N1148" s="48"/>
      <c r="O1148" s="48"/>
      <c r="P1148" s="54">
        <f t="shared" si="114"/>
        <v>0</v>
      </c>
      <c r="Q1148" s="76">
        <f t="shared" si="115"/>
        <v>0</v>
      </c>
    </row>
    <row r="1149" spans="1:17" ht="18.75">
      <c r="A1149" s="52" t="s">
        <v>355</v>
      </c>
      <c r="B1149" s="53"/>
      <c r="C1149" s="53"/>
      <c r="D1149" s="54">
        <f t="shared" si="113"/>
        <v>0</v>
      </c>
      <c r="E1149" s="53"/>
      <c r="F1149" s="50"/>
      <c r="G1149" s="48"/>
      <c r="H1149" s="48"/>
      <c r="I1149" s="48"/>
      <c r="J1149" s="49"/>
      <c r="K1149" s="48"/>
      <c r="L1149" s="48"/>
      <c r="M1149" s="48"/>
      <c r="N1149" s="48"/>
      <c r="O1149" s="48"/>
      <c r="P1149" s="54">
        <f t="shared" si="114"/>
        <v>0</v>
      </c>
      <c r="Q1149" s="76">
        <f t="shared" si="115"/>
        <v>0</v>
      </c>
    </row>
    <row r="1150" spans="1:17" ht="18.75">
      <c r="A1150" s="52" t="s">
        <v>356</v>
      </c>
      <c r="B1150" s="53"/>
      <c r="C1150" s="53"/>
      <c r="D1150" s="54">
        <f t="shared" si="113"/>
        <v>0</v>
      </c>
      <c r="E1150" s="53"/>
      <c r="F1150" s="50"/>
      <c r="G1150" s="48"/>
      <c r="H1150" s="48"/>
      <c r="I1150" s="48"/>
      <c r="J1150" s="49"/>
      <c r="K1150" s="48"/>
      <c r="L1150" s="48"/>
      <c r="M1150" s="48"/>
      <c r="N1150" s="48"/>
      <c r="O1150" s="48"/>
      <c r="P1150" s="54">
        <f t="shared" si="114"/>
        <v>0</v>
      </c>
      <c r="Q1150" s="76">
        <f t="shared" si="115"/>
        <v>0</v>
      </c>
    </row>
    <row r="1151" spans="1:17" ht="18.75">
      <c r="A1151" s="52" t="s">
        <v>357</v>
      </c>
      <c r="B1151" s="53"/>
      <c r="C1151" s="53"/>
      <c r="D1151" s="54">
        <f t="shared" si="113"/>
        <v>0</v>
      </c>
      <c r="E1151" s="53"/>
      <c r="F1151" s="50"/>
      <c r="G1151" s="48"/>
      <c r="H1151" s="48"/>
      <c r="I1151" s="48"/>
      <c r="J1151" s="49"/>
      <c r="K1151" s="48"/>
      <c r="L1151" s="48"/>
      <c r="M1151" s="48"/>
      <c r="N1151" s="48"/>
      <c r="O1151" s="48"/>
      <c r="P1151" s="54">
        <f t="shared" si="114"/>
        <v>0</v>
      </c>
      <c r="Q1151" s="76">
        <f t="shared" si="115"/>
        <v>0</v>
      </c>
    </row>
    <row r="1152" spans="1:17" ht="18.75">
      <c r="A1152" s="52" t="s">
        <v>358</v>
      </c>
      <c r="B1152" s="53"/>
      <c r="C1152" s="53"/>
      <c r="D1152" s="54">
        <f t="shared" si="113"/>
        <v>0</v>
      </c>
      <c r="E1152" s="53"/>
      <c r="F1152" s="50"/>
      <c r="G1152" s="48"/>
      <c r="H1152" s="48"/>
      <c r="I1152" s="48"/>
      <c r="J1152" s="49"/>
      <c r="K1152" s="48"/>
      <c r="L1152" s="48"/>
      <c r="M1152" s="48"/>
      <c r="N1152" s="48"/>
      <c r="O1152" s="48"/>
      <c r="P1152" s="54">
        <f t="shared" si="114"/>
        <v>0</v>
      </c>
      <c r="Q1152" s="76">
        <f t="shared" si="115"/>
        <v>0</v>
      </c>
    </row>
    <row r="1153" spans="1:17" ht="18.75">
      <c r="A1153" s="52" t="s">
        <v>359</v>
      </c>
      <c r="B1153" s="53"/>
      <c r="C1153" s="53"/>
      <c r="D1153" s="54">
        <f t="shared" si="113"/>
        <v>0</v>
      </c>
      <c r="E1153" s="53"/>
      <c r="F1153" s="50"/>
      <c r="G1153" s="48"/>
      <c r="H1153" s="48"/>
      <c r="I1153" s="48"/>
      <c r="J1153" s="49"/>
      <c r="K1153" s="48"/>
      <c r="L1153" s="48"/>
      <c r="M1153" s="48"/>
      <c r="N1153" s="48"/>
      <c r="O1153" s="48"/>
      <c r="P1153" s="54">
        <f t="shared" si="114"/>
        <v>0</v>
      </c>
      <c r="Q1153" s="76">
        <f t="shared" si="115"/>
        <v>0</v>
      </c>
    </row>
    <row r="1154" spans="1:17" ht="18.75">
      <c r="A1154" s="52" t="s">
        <v>360</v>
      </c>
      <c r="B1154" s="53"/>
      <c r="C1154" s="53"/>
      <c r="D1154" s="54">
        <f t="shared" si="113"/>
        <v>0</v>
      </c>
      <c r="E1154" s="53"/>
      <c r="F1154" s="50"/>
      <c r="G1154" s="48"/>
      <c r="H1154" s="48"/>
      <c r="I1154" s="48"/>
      <c r="J1154" s="49"/>
      <c r="K1154" s="48"/>
      <c r="L1154" s="48"/>
      <c r="M1154" s="48"/>
      <c r="N1154" s="48"/>
      <c r="O1154" s="48"/>
      <c r="P1154" s="54">
        <f t="shared" si="114"/>
        <v>0</v>
      </c>
      <c r="Q1154" s="76">
        <f t="shared" si="115"/>
        <v>0</v>
      </c>
    </row>
    <row r="1155" spans="1:17" ht="18.75">
      <c r="A1155" s="52" t="s">
        <v>361</v>
      </c>
      <c r="B1155" s="53"/>
      <c r="C1155" s="53"/>
      <c r="D1155" s="54">
        <f t="shared" si="113"/>
        <v>0</v>
      </c>
      <c r="E1155" s="53"/>
      <c r="F1155" s="50"/>
      <c r="G1155" s="48"/>
      <c r="H1155" s="48"/>
      <c r="I1155" s="48"/>
      <c r="J1155" s="49"/>
      <c r="K1155" s="48"/>
      <c r="L1155" s="48"/>
      <c r="M1155" s="48"/>
      <c r="N1155" s="48"/>
      <c r="O1155" s="48"/>
      <c r="P1155" s="54">
        <f t="shared" si="114"/>
        <v>0</v>
      </c>
      <c r="Q1155" s="76">
        <f t="shared" si="115"/>
        <v>0</v>
      </c>
    </row>
    <row r="1156" spans="1:17" ht="18.75">
      <c r="A1156" s="52" t="s">
        <v>362</v>
      </c>
      <c r="B1156" s="53"/>
      <c r="C1156" s="53"/>
      <c r="D1156" s="54">
        <f t="shared" si="113"/>
        <v>0</v>
      </c>
      <c r="E1156" s="53"/>
      <c r="F1156" s="50"/>
      <c r="G1156" s="48"/>
      <c r="H1156" s="48"/>
      <c r="I1156" s="48"/>
      <c r="J1156" s="49"/>
      <c r="K1156" s="48"/>
      <c r="L1156" s="48"/>
      <c r="M1156" s="48"/>
      <c r="N1156" s="48"/>
      <c r="O1156" s="48"/>
      <c r="P1156" s="54">
        <f t="shared" si="114"/>
        <v>0</v>
      </c>
      <c r="Q1156" s="76">
        <f t="shared" si="115"/>
        <v>0</v>
      </c>
    </row>
    <row r="1157" spans="1:17" ht="18.75">
      <c r="A1157" s="52" t="s">
        <v>363</v>
      </c>
      <c r="B1157" s="53"/>
      <c r="C1157" s="53"/>
      <c r="D1157" s="54">
        <f t="shared" si="113"/>
        <v>0</v>
      </c>
      <c r="E1157" s="53"/>
      <c r="F1157" s="50"/>
      <c r="G1157" s="48"/>
      <c r="H1157" s="48"/>
      <c r="I1157" s="48"/>
      <c r="J1157" s="49"/>
      <c r="K1157" s="48"/>
      <c r="L1157" s="48"/>
      <c r="M1157" s="48"/>
      <c r="N1157" s="48"/>
      <c r="O1157" s="48"/>
      <c r="P1157" s="54">
        <f t="shared" si="114"/>
        <v>0</v>
      </c>
      <c r="Q1157" s="76">
        <f t="shared" si="115"/>
        <v>0</v>
      </c>
    </row>
    <row r="1158" spans="1:17" ht="18.75">
      <c r="A1158" s="52" t="s">
        <v>364</v>
      </c>
      <c r="B1158" s="53"/>
      <c r="C1158" s="53"/>
      <c r="D1158" s="54">
        <f t="shared" si="113"/>
        <v>0</v>
      </c>
      <c r="E1158" s="53"/>
      <c r="F1158" s="50"/>
      <c r="G1158" s="48"/>
      <c r="H1158" s="48"/>
      <c r="I1158" s="48"/>
      <c r="J1158" s="49"/>
      <c r="K1158" s="48"/>
      <c r="L1158" s="48"/>
      <c r="M1158" s="48"/>
      <c r="N1158" s="48"/>
      <c r="O1158" s="48"/>
      <c r="P1158" s="54">
        <f t="shared" si="114"/>
        <v>0</v>
      </c>
      <c r="Q1158" s="76">
        <f t="shared" si="115"/>
        <v>0</v>
      </c>
    </row>
    <row r="1159" spans="1:17" ht="18.75">
      <c r="A1159" s="52" t="s">
        <v>365</v>
      </c>
      <c r="B1159" s="53"/>
      <c r="C1159" s="53"/>
      <c r="D1159" s="54">
        <f t="shared" si="113"/>
        <v>0</v>
      </c>
      <c r="E1159" s="53"/>
      <c r="F1159" s="50"/>
      <c r="G1159" s="48"/>
      <c r="H1159" s="48"/>
      <c r="I1159" s="48"/>
      <c r="J1159" s="49"/>
      <c r="K1159" s="48"/>
      <c r="L1159" s="48"/>
      <c r="M1159" s="48"/>
      <c r="N1159" s="48"/>
      <c r="O1159" s="48"/>
      <c r="P1159" s="54">
        <f t="shared" si="114"/>
        <v>0</v>
      </c>
      <c r="Q1159" s="76">
        <f t="shared" si="115"/>
        <v>0</v>
      </c>
    </row>
    <row r="1160" spans="1:17" ht="18.75">
      <c r="A1160" s="52" t="s">
        <v>366</v>
      </c>
      <c r="B1160" s="53"/>
      <c r="C1160" s="53"/>
      <c r="D1160" s="54">
        <f t="shared" si="113"/>
        <v>0</v>
      </c>
      <c r="E1160" s="53"/>
      <c r="F1160" s="50"/>
      <c r="G1160" s="48"/>
      <c r="H1160" s="48"/>
      <c r="I1160" s="48"/>
      <c r="J1160" s="49"/>
      <c r="K1160" s="48"/>
      <c r="L1160" s="48"/>
      <c r="M1160" s="48"/>
      <c r="N1160" s="48"/>
      <c r="O1160" s="48"/>
      <c r="P1160" s="54">
        <f t="shared" si="114"/>
        <v>0</v>
      </c>
      <c r="Q1160" s="76">
        <f t="shared" si="115"/>
        <v>0</v>
      </c>
    </row>
    <row r="1161" spans="1:17" ht="18.75">
      <c r="A1161" s="52" t="s">
        <v>367</v>
      </c>
      <c r="B1161" s="53"/>
      <c r="C1161" s="53"/>
      <c r="D1161" s="54">
        <f t="shared" si="113"/>
        <v>0</v>
      </c>
      <c r="E1161" s="53"/>
      <c r="F1161" s="50"/>
      <c r="G1161" s="48"/>
      <c r="H1161" s="48"/>
      <c r="I1161" s="48"/>
      <c r="J1161" s="49"/>
      <c r="K1161" s="48"/>
      <c r="L1161" s="48"/>
      <c r="M1161" s="48"/>
      <c r="N1161" s="48"/>
      <c r="O1161" s="48"/>
      <c r="P1161" s="54">
        <f t="shared" si="114"/>
        <v>0</v>
      </c>
      <c r="Q1161" s="76">
        <f t="shared" si="115"/>
        <v>0</v>
      </c>
    </row>
    <row r="1162" spans="1:17" ht="18.75">
      <c r="A1162" s="52" t="s">
        <v>368</v>
      </c>
      <c r="B1162" s="53"/>
      <c r="C1162" s="53"/>
      <c r="D1162" s="54">
        <f t="shared" si="113"/>
        <v>0</v>
      </c>
      <c r="E1162" s="53"/>
      <c r="F1162" s="50"/>
      <c r="G1162" s="48"/>
      <c r="H1162" s="48"/>
      <c r="I1162" s="48"/>
      <c r="J1162" s="49"/>
      <c r="K1162" s="48"/>
      <c r="L1162" s="48"/>
      <c r="M1162" s="48"/>
      <c r="N1162" s="48"/>
      <c r="O1162" s="48"/>
      <c r="P1162" s="54">
        <f t="shared" si="114"/>
        <v>0</v>
      </c>
      <c r="Q1162" s="76">
        <f t="shared" si="115"/>
        <v>0</v>
      </c>
    </row>
    <row r="1163" spans="1:17" ht="18.75">
      <c r="A1163" s="52" t="s">
        <v>369</v>
      </c>
      <c r="B1163" s="53"/>
      <c r="C1163" s="53"/>
      <c r="D1163" s="54">
        <f t="shared" si="113"/>
        <v>0</v>
      </c>
      <c r="E1163" s="53"/>
      <c r="F1163" s="50"/>
      <c r="G1163" s="48"/>
      <c r="H1163" s="48"/>
      <c r="I1163" s="48"/>
      <c r="J1163" s="49"/>
      <c r="K1163" s="48"/>
      <c r="L1163" s="48"/>
      <c r="M1163" s="48"/>
      <c r="N1163" s="48"/>
      <c r="O1163" s="48"/>
      <c r="P1163" s="54">
        <f t="shared" si="114"/>
        <v>0</v>
      </c>
      <c r="Q1163" s="76">
        <f t="shared" si="115"/>
        <v>0</v>
      </c>
    </row>
    <row r="1164" spans="1:17" ht="18.75">
      <c r="A1164" s="52" t="s">
        <v>370</v>
      </c>
      <c r="B1164" s="53"/>
      <c r="C1164" s="53"/>
      <c r="D1164" s="54">
        <f t="shared" si="113"/>
        <v>0</v>
      </c>
      <c r="E1164" s="53"/>
      <c r="F1164" s="50"/>
      <c r="G1164" s="48"/>
      <c r="H1164" s="48"/>
      <c r="I1164" s="48"/>
      <c r="J1164" s="49"/>
      <c r="K1164" s="48"/>
      <c r="L1164" s="48"/>
      <c r="M1164" s="48"/>
      <c r="N1164" s="48"/>
      <c r="O1164" s="48"/>
      <c r="P1164" s="54">
        <f t="shared" si="114"/>
        <v>0</v>
      </c>
      <c r="Q1164" s="76">
        <f t="shared" si="115"/>
        <v>0</v>
      </c>
    </row>
    <row r="1165" spans="1:17" ht="18.75">
      <c r="A1165" s="52" t="s">
        <v>371</v>
      </c>
      <c r="B1165" s="53"/>
      <c r="C1165" s="53"/>
      <c r="D1165" s="54">
        <f t="shared" si="113"/>
        <v>0</v>
      </c>
      <c r="E1165" s="53"/>
      <c r="F1165" s="50"/>
      <c r="G1165" s="48"/>
      <c r="H1165" s="48"/>
      <c r="I1165" s="48"/>
      <c r="J1165" s="49"/>
      <c r="K1165" s="48"/>
      <c r="L1165" s="48"/>
      <c r="M1165" s="48"/>
      <c r="N1165" s="48"/>
      <c r="O1165" s="48"/>
      <c r="P1165" s="54">
        <f t="shared" si="114"/>
        <v>0</v>
      </c>
      <c r="Q1165" s="76">
        <f t="shared" si="115"/>
        <v>0</v>
      </c>
    </row>
    <row r="1166" spans="1:17" ht="18.75">
      <c r="A1166" s="52" t="s">
        <v>372</v>
      </c>
      <c r="B1166" s="53"/>
      <c r="C1166" s="53"/>
      <c r="D1166" s="54">
        <f t="shared" si="113"/>
        <v>0</v>
      </c>
      <c r="E1166" s="53"/>
      <c r="F1166" s="50"/>
      <c r="G1166" s="48"/>
      <c r="H1166" s="48"/>
      <c r="I1166" s="48"/>
      <c r="J1166" s="49"/>
      <c r="K1166" s="48"/>
      <c r="L1166" s="48"/>
      <c r="M1166" s="48"/>
      <c r="N1166" s="48"/>
      <c r="O1166" s="48"/>
      <c r="P1166" s="54">
        <f t="shared" si="114"/>
        <v>0</v>
      </c>
      <c r="Q1166" s="76">
        <f t="shared" si="115"/>
        <v>0</v>
      </c>
    </row>
    <row r="1167" spans="1:17" ht="18.75">
      <c r="A1167" s="52" t="s">
        <v>373</v>
      </c>
      <c r="B1167" s="53"/>
      <c r="C1167" s="53"/>
      <c r="D1167" s="54">
        <f t="shared" si="113"/>
        <v>0</v>
      </c>
      <c r="E1167" s="53"/>
      <c r="F1167" s="50"/>
      <c r="G1167" s="48"/>
      <c r="H1167" s="48"/>
      <c r="I1167" s="48"/>
      <c r="J1167" s="49"/>
      <c r="K1167" s="48"/>
      <c r="L1167" s="48"/>
      <c r="M1167" s="48"/>
      <c r="N1167" s="48"/>
      <c r="O1167" s="48"/>
      <c r="P1167" s="54">
        <f t="shared" si="114"/>
        <v>0</v>
      </c>
      <c r="Q1167" s="76">
        <f t="shared" si="115"/>
        <v>0</v>
      </c>
    </row>
    <row r="1168" spans="1:17" ht="18.75">
      <c r="A1168" s="52" t="s">
        <v>374</v>
      </c>
      <c r="B1168" s="53"/>
      <c r="C1168" s="53"/>
      <c r="D1168" s="54">
        <f t="shared" si="113"/>
        <v>0</v>
      </c>
      <c r="E1168" s="53"/>
      <c r="F1168" s="50"/>
      <c r="G1168" s="48"/>
      <c r="H1168" s="48"/>
      <c r="I1168" s="48"/>
      <c r="J1168" s="49"/>
      <c r="K1168" s="48"/>
      <c r="L1168" s="48"/>
      <c r="M1168" s="48"/>
      <c r="N1168" s="48"/>
      <c r="O1168" s="48"/>
      <c r="P1168" s="54">
        <f t="shared" si="114"/>
        <v>0</v>
      </c>
      <c r="Q1168" s="76">
        <f t="shared" si="115"/>
        <v>0</v>
      </c>
    </row>
    <row r="1169" spans="1:17" ht="18.75">
      <c r="A1169" s="52" t="s">
        <v>375</v>
      </c>
      <c r="B1169" s="53"/>
      <c r="C1169" s="53"/>
      <c r="D1169" s="54">
        <f t="shared" si="113"/>
        <v>0</v>
      </c>
      <c r="E1169" s="53"/>
      <c r="F1169" s="50"/>
      <c r="G1169" s="48"/>
      <c r="H1169" s="48"/>
      <c r="I1169" s="48"/>
      <c r="J1169" s="49"/>
      <c r="K1169" s="48"/>
      <c r="L1169" s="48"/>
      <c r="M1169" s="48"/>
      <c r="N1169" s="48"/>
      <c r="O1169" s="48"/>
      <c r="P1169" s="54">
        <f t="shared" si="114"/>
        <v>0</v>
      </c>
      <c r="Q1169" s="76">
        <f t="shared" si="115"/>
        <v>0</v>
      </c>
    </row>
    <row r="1170" spans="1:17" ht="18.75">
      <c r="A1170" s="52" t="s">
        <v>376</v>
      </c>
      <c r="B1170" s="53"/>
      <c r="C1170" s="53"/>
      <c r="D1170" s="54">
        <f t="shared" si="113"/>
        <v>0</v>
      </c>
      <c r="E1170" s="53"/>
      <c r="F1170" s="50"/>
      <c r="G1170" s="48"/>
      <c r="H1170" s="48"/>
      <c r="I1170" s="48"/>
      <c r="J1170" s="49"/>
      <c r="K1170" s="48"/>
      <c r="L1170" s="48"/>
      <c r="M1170" s="48"/>
      <c r="N1170" s="48"/>
      <c r="O1170" s="48"/>
      <c r="P1170" s="54">
        <f t="shared" si="114"/>
        <v>0</v>
      </c>
      <c r="Q1170" s="76">
        <f t="shared" si="115"/>
        <v>0</v>
      </c>
    </row>
    <row r="1171" spans="1:17" ht="18.75">
      <c r="A1171" s="52" t="s">
        <v>377</v>
      </c>
      <c r="B1171" s="53"/>
      <c r="C1171" s="53"/>
      <c r="D1171" s="54">
        <f t="shared" si="113"/>
        <v>0</v>
      </c>
      <c r="E1171" s="53"/>
      <c r="F1171" s="50"/>
      <c r="G1171" s="48"/>
      <c r="H1171" s="48"/>
      <c r="I1171" s="48"/>
      <c r="J1171" s="49"/>
      <c r="K1171" s="48"/>
      <c r="L1171" s="48"/>
      <c r="M1171" s="48"/>
      <c r="N1171" s="48"/>
      <c r="O1171" s="48"/>
      <c r="P1171" s="54">
        <f t="shared" si="114"/>
        <v>0</v>
      </c>
      <c r="Q1171" s="76">
        <f t="shared" si="115"/>
        <v>0</v>
      </c>
    </row>
    <row r="1172" spans="1:17" ht="18.75">
      <c r="A1172" s="52" t="s">
        <v>378</v>
      </c>
      <c r="B1172" s="53"/>
      <c r="C1172" s="53"/>
      <c r="D1172" s="54">
        <f t="shared" si="113"/>
        <v>0</v>
      </c>
      <c r="E1172" s="53"/>
      <c r="F1172" s="50"/>
      <c r="G1172" s="48"/>
      <c r="H1172" s="48"/>
      <c r="I1172" s="48"/>
      <c r="J1172" s="49"/>
      <c r="K1172" s="48"/>
      <c r="L1172" s="48"/>
      <c r="M1172" s="48"/>
      <c r="N1172" s="48"/>
      <c r="O1172" s="48"/>
      <c r="P1172" s="54">
        <f t="shared" si="114"/>
        <v>0</v>
      </c>
      <c r="Q1172" s="76">
        <f t="shared" si="115"/>
        <v>0</v>
      </c>
    </row>
    <row r="1173" spans="1:17" ht="18.75">
      <c r="A1173" s="52" t="s">
        <v>379</v>
      </c>
      <c r="B1173" s="53"/>
      <c r="C1173" s="53"/>
      <c r="D1173" s="54">
        <f t="shared" si="113"/>
        <v>0</v>
      </c>
      <c r="E1173" s="53"/>
      <c r="F1173" s="50"/>
      <c r="G1173" s="48"/>
      <c r="H1173" s="48"/>
      <c r="I1173" s="48"/>
      <c r="J1173" s="49"/>
      <c r="K1173" s="48"/>
      <c r="L1173" s="48"/>
      <c r="M1173" s="48"/>
      <c r="N1173" s="48"/>
      <c r="O1173" s="48"/>
      <c r="P1173" s="54">
        <f t="shared" si="114"/>
        <v>0</v>
      </c>
      <c r="Q1173" s="76">
        <f t="shared" si="115"/>
        <v>0</v>
      </c>
    </row>
    <row r="1174" spans="1:17" ht="18.75">
      <c r="A1174" s="52" t="s">
        <v>380</v>
      </c>
      <c r="B1174" s="53"/>
      <c r="C1174" s="53"/>
      <c r="D1174" s="54">
        <f t="shared" si="113"/>
        <v>0</v>
      </c>
      <c r="E1174" s="53"/>
      <c r="F1174" s="50"/>
      <c r="G1174" s="48"/>
      <c r="H1174" s="48"/>
      <c r="I1174" s="48"/>
      <c r="J1174" s="49"/>
      <c r="K1174" s="48"/>
      <c r="L1174" s="48"/>
      <c r="M1174" s="48"/>
      <c r="N1174" s="48"/>
      <c r="O1174" s="48"/>
      <c r="P1174" s="54">
        <f t="shared" si="114"/>
        <v>0</v>
      </c>
      <c r="Q1174" s="76">
        <f t="shared" si="115"/>
        <v>0</v>
      </c>
    </row>
    <row r="1175" spans="1:17" ht="18.75">
      <c r="A1175" s="52" t="s">
        <v>381</v>
      </c>
      <c r="B1175" s="53"/>
      <c r="C1175" s="53"/>
      <c r="D1175" s="54">
        <f t="shared" si="113"/>
        <v>0</v>
      </c>
      <c r="E1175" s="53"/>
      <c r="F1175" s="50"/>
      <c r="G1175" s="48"/>
      <c r="H1175" s="48"/>
      <c r="I1175" s="48"/>
      <c r="J1175" s="49"/>
      <c r="K1175" s="48"/>
      <c r="L1175" s="48"/>
      <c r="M1175" s="48"/>
      <c r="N1175" s="48"/>
      <c r="O1175" s="48"/>
      <c r="P1175" s="54">
        <f t="shared" si="114"/>
        <v>0</v>
      </c>
      <c r="Q1175" s="76">
        <f t="shared" si="115"/>
        <v>0</v>
      </c>
    </row>
    <row r="1176" spans="1:17" ht="18.75">
      <c r="A1176" s="52" t="s">
        <v>382</v>
      </c>
      <c r="B1176" s="53"/>
      <c r="C1176" s="53"/>
      <c r="D1176" s="54">
        <f t="shared" si="113"/>
        <v>0</v>
      </c>
      <c r="E1176" s="53"/>
      <c r="F1176" s="50"/>
      <c r="G1176" s="48"/>
      <c r="H1176" s="48"/>
      <c r="I1176" s="48"/>
      <c r="J1176" s="49"/>
      <c r="K1176" s="48"/>
      <c r="L1176" s="48"/>
      <c r="M1176" s="48"/>
      <c r="N1176" s="48"/>
      <c r="O1176" s="48"/>
      <c r="P1176" s="54">
        <f t="shared" si="114"/>
        <v>0</v>
      </c>
      <c r="Q1176" s="76">
        <f t="shared" si="115"/>
        <v>0</v>
      </c>
    </row>
    <row r="1177" spans="1:17" ht="18.75">
      <c r="A1177" s="52" t="s">
        <v>383</v>
      </c>
      <c r="B1177" s="53"/>
      <c r="C1177" s="53"/>
      <c r="D1177" s="54">
        <f t="shared" si="113"/>
        <v>0</v>
      </c>
      <c r="E1177" s="53"/>
      <c r="F1177" s="50"/>
      <c r="G1177" s="48"/>
      <c r="H1177" s="48"/>
      <c r="I1177" s="48"/>
      <c r="J1177" s="49"/>
      <c r="K1177" s="48"/>
      <c r="L1177" s="48"/>
      <c r="M1177" s="48"/>
      <c r="N1177" s="48"/>
      <c r="O1177" s="48"/>
      <c r="P1177" s="54">
        <f t="shared" si="114"/>
        <v>0</v>
      </c>
      <c r="Q1177" s="76">
        <f t="shared" si="115"/>
        <v>0</v>
      </c>
    </row>
    <row r="1178" spans="1:17" ht="18.75">
      <c r="A1178" s="52" t="s">
        <v>384</v>
      </c>
      <c r="B1178" s="53"/>
      <c r="C1178" s="53"/>
      <c r="D1178" s="54">
        <f t="shared" si="113"/>
        <v>0</v>
      </c>
      <c r="E1178" s="53"/>
      <c r="F1178" s="50"/>
      <c r="G1178" s="48"/>
      <c r="H1178" s="48"/>
      <c r="I1178" s="48"/>
      <c r="J1178" s="49"/>
      <c r="K1178" s="48"/>
      <c r="L1178" s="48"/>
      <c r="M1178" s="48"/>
      <c r="N1178" s="48"/>
      <c r="O1178" s="48"/>
      <c r="P1178" s="54">
        <f t="shared" si="114"/>
        <v>0</v>
      </c>
      <c r="Q1178" s="76">
        <f t="shared" si="115"/>
        <v>0</v>
      </c>
    </row>
    <row r="1179" spans="1:17" ht="18.75">
      <c r="A1179" s="52" t="s">
        <v>385</v>
      </c>
      <c r="B1179" s="53"/>
      <c r="C1179" s="53"/>
      <c r="D1179" s="54">
        <f t="shared" si="113"/>
        <v>0</v>
      </c>
      <c r="E1179" s="53"/>
      <c r="F1179" s="50"/>
      <c r="G1179" s="48"/>
      <c r="H1179" s="48"/>
      <c r="I1179" s="48"/>
      <c r="J1179" s="49"/>
      <c r="K1179" s="48"/>
      <c r="L1179" s="48"/>
      <c r="M1179" s="48"/>
      <c r="N1179" s="48"/>
      <c r="O1179" s="48"/>
      <c r="P1179" s="54">
        <f t="shared" si="114"/>
        <v>0</v>
      </c>
      <c r="Q1179" s="76">
        <f t="shared" si="115"/>
        <v>0</v>
      </c>
    </row>
    <row r="1180" spans="1:17" ht="18.75">
      <c r="A1180" s="52" t="s">
        <v>386</v>
      </c>
      <c r="B1180" s="53"/>
      <c r="C1180" s="53"/>
      <c r="D1180" s="54">
        <f t="shared" si="113"/>
        <v>0</v>
      </c>
      <c r="E1180" s="53"/>
      <c r="F1180" s="50"/>
      <c r="G1180" s="48"/>
      <c r="H1180" s="48"/>
      <c r="I1180" s="48"/>
      <c r="J1180" s="49"/>
      <c r="K1180" s="48"/>
      <c r="L1180" s="48"/>
      <c r="M1180" s="48"/>
      <c r="N1180" s="48"/>
      <c r="O1180" s="48"/>
      <c r="P1180" s="54">
        <f t="shared" si="114"/>
        <v>0</v>
      </c>
      <c r="Q1180" s="76">
        <f t="shared" si="115"/>
        <v>0</v>
      </c>
    </row>
    <row r="1181" spans="1:17" ht="18.75">
      <c r="A1181" s="52" t="s">
        <v>387</v>
      </c>
      <c r="B1181" s="53"/>
      <c r="C1181" s="53"/>
      <c r="D1181" s="54">
        <f t="shared" si="113"/>
        <v>0</v>
      </c>
      <c r="E1181" s="53"/>
      <c r="F1181" s="50"/>
      <c r="G1181" s="48"/>
      <c r="H1181" s="48"/>
      <c r="I1181" s="48"/>
      <c r="J1181" s="49"/>
      <c r="K1181" s="48"/>
      <c r="L1181" s="48"/>
      <c r="M1181" s="48"/>
      <c r="N1181" s="48"/>
      <c r="O1181" s="48"/>
      <c r="P1181" s="54">
        <f t="shared" si="114"/>
        <v>0</v>
      </c>
      <c r="Q1181" s="76">
        <f t="shared" si="115"/>
        <v>0</v>
      </c>
    </row>
    <row r="1182" spans="1:17" ht="18.75">
      <c r="A1182" s="52" t="s">
        <v>388</v>
      </c>
      <c r="B1182" s="53"/>
      <c r="C1182" s="53"/>
      <c r="D1182" s="54">
        <f t="shared" si="113"/>
        <v>0</v>
      </c>
      <c r="E1182" s="53"/>
      <c r="F1182" s="50"/>
      <c r="G1182" s="48"/>
      <c r="H1182" s="48"/>
      <c r="I1182" s="48"/>
      <c r="J1182" s="49"/>
      <c r="K1182" s="48"/>
      <c r="L1182" s="48"/>
      <c r="M1182" s="48"/>
      <c r="N1182" s="48"/>
      <c r="O1182" s="48"/>
      <c r="P1182" s="54">
        <f t="shared" si="114"/>
        <v>0</v>
      </c>
      <c r="Q1182" s="76">
        <f t="shared" si="115"/>
        <v>0</v>
      </c>
    </row>
    <row r="1183" spans="1:17" ht="18.75">
      <c r="A1183" s="52" t="s">
        <v>389</v>
      </c>
      <c r="B1183" s="53"/>
      <c r="C1183" s="53"/>
      <c r="D1183" s="54">
        <f t="shared" si="113"/>
        <v>0</v>
      </c>
      <c r="E1183" s="53"/>
      <c r="F1183" s="50"/>
      <c r="G1183" s="48"/>
      <c r="H1183" s="48"/>
      <c r="I1183" s="48"/>
      <c r="J1183" s="49"/>
      <c r="K1183" s="48"/>
      <c r="L1183" s="48"/>
      <c r="M1183" s="48"/>
      <c r="N1183" s="48"/>
      <c r="O1183" s="48"/>
      <c r="P1183" s="54">
        <f t="shared" si="114"/>
        <v>0</v>
      </c>
      <c r="Q1183" s="76">
        <f t="shared" si="115"/>
        <v>0</v>
      </c>
    </row>
    <row r="1184" spans="1:17" ht="18.75">
      <c r="A1184" s="52" t="s">
        <v>390</v>
      </c>
      <c r="B1184" s="53"/>
      <c r="C1184" s="53"/>
      <c r="D1184" s="54">
        <f t="shared" si="113"/>
        <v>0</v>
      </c>
      <c r="E1184" s="53"/>
      <c r="F1184" s="50"/>
      <c r="G1184" s="48"/>
      <c r="H1184" s="48"/>
      <c r="I1184" s="48"/>
      <c r="J1184" s="49"/>
      <c r="K1184" s="48"/>
      <c r="L1184" s="48"/>
      <c r="M1184" s="48"/>
      <c r="N1184" s="48"/>
      <c r="O1184" s="48"/>
      <c r="P1184" s="54">
        <f t="shared" si="114"/>
        <v>0</v>
      </c>
      <c r="Q1184" s="76">
        <f t="shared" si="115"/>
        <v>0</v>
      </c>
    </row>
    <row r="1185" spans="1:17" ht="18.75">
      <c r="A1185" s="52" t="s">
        <v>391</v>
      </c>
      <c r="B1185" s="53"/>
      <c r="C1185" s="53"/>
      <c r="D1185" s="54">
        <f t="shared" si="113"/>
        <v>0</v>
      </c>
      <c r="E1185" s="53"/>
      <c r="F1185" s="50"/>
      <c r="G1185" s="48"/>
      <c r="H1185" s="48"/>
      <c r="I1185" s="48"/>
      <c r="J1185" s="49"/>
      <c r="K1185" s="48"/>
      <c r="L1185" s="48"/>
      <c r="M1185" s="48"/>
      <c r="N1185" s="48"/>
      <c r="O1185" s="48"/>
      <c r="P1185" s="54">
        <f t="shared" si="114"/>
        <v>0</v>
      </c>
      <c r="Q1185" s="76">
        <f t="shared" si="115"/>
        <v>0</v>
      </c>
    </row>
    <row r="1186" spans="1:17" ht="18.75">
      <c r="A1186" s="52" t="s">
        <v>392</v>
      </c>
      <c r="B1186" s="53"/>
      <c r="C1186" s="53"/>
      <c r="D1186" s="54">
        <f t="shared" si="113"/>
        <v>0</v>
      </c>
      <c r="E1186" s="53"/>
      <c r="F1186" s="50"/>
      <c r="G1186" s="48"/>
      <c r="H1186" s="48"/>
      <c r="I1186" s="48"/>
      <c r="J1186" s="49"/>
      <c r="K1186" s="48"/>
      <c r="L1186" s="48"/>
      <c r="M1186" s="48"/>
      <c r="N1186" s="48"/>
      <c r="O1186" s="48"/>
      <c r="P1186" s="54">
        <f t="shared" si="114"/>
        <v>0</v>
      </c>
      <c r="Q1186" s="76">
        <f t="shared" si="115"/>
        <v>0</v>
      </c>
    </row>
    <row r="1187" spans="1:17" ht="18.75">
      <c r="A1187" s="52" t="s">
        <v>393</v>
      </c>
      <c r="B1187" s="53"/>
      <c r="C1187" s="53"/>
      <c r="D1187" s="54">
        <f t="shared" si="113"/>
        <v>0</v>
      </c>
      <c r="E1187" s="53"/>
      <c r="F1187" s="50"/>
      <c r="G1187" s="48"/>
      <c r="H1187" s="48"/>
      <c r="I1187" s="48"/>
      <c r="J1187" s="49"/>
      <c r="K1187" s="48"/>
      <c r="L1187" s="48"/>
      <c r="M1187" s="48"/>
      <c r="N1187" s="48"/>
      <c r="O1187" s="48"/>
      <c r="P1187" s="54">
        <f t="shared" si="114"/>
        <v>0</v>
      </c>
      <c r="Q1187" s="76">
        <f t="shared" si="115"/>
        <v>0</v>
      </c>
    </row>
    <row r="1188" spans="1:17" ht="18.75">
      <c r="A1188" s="52" t="s">
        <v>394</v>
      </c>
      <c r="B1188" s="53"/>
      <c r="C1188" s="53"/>
      <c r="D1188" s="54">
        <f t="shared" si="113"/>
        <v>0</v>
      </c>
      <c r="E1188" s="53"/>
      <c r="F1188" s="50"/>
      <c r="G1188" s="48"/>
      <c r="H1188" s="48"/>
      <c r="I1188" s="48"/>
      <c r="J1188" s="49"/>
      <c r="K1188" s="48"/>
      <c r="L1188" s="48"/>
      <c r="M1188" s="48"/>
      <c r="N1188" s="48"/>
      <c r="O1188" s="48"/>
      <c r="P1188" s="54">
        <f t="shared" si="114"/>
        <v>0</v>
      </c>
      <c r="Q1188" s="76">
        <f t="shared" si="115"/>
        <v>0</v>
      </c>
    </row>
    <row r="1189" spans="1:17" ht="18.75">
      <c r="A1189" s="52" t="s">
        <v>395</v>
      </c>
      <c r="B1189" s="53"/>
      <c r="C1189" s="53"/>
      <c r="D1189" s="54">
        <f t="shared" si="113"/>
        <v>0</v>
      </c>
      <c r="E1189" s="53"/>
      <c r="F1189" s="50"/>
      <c r="G1189" s="48"/>
      <c r="H1189" s="48"/>
      <c r="I1189" s="48"/>
      <c r="J1189" s="49"/>
      <c r="K1189" s="48"/>
      <c r="L1189" s="48"/>
      <c r="M1189" s="48"/>
      <c r="N1189" s="48"/>
      <c r="O1189" s="48"/>
      <c r="P1189" s="54">
        <f t="shared" si="114"/>
        <v>0</v>
      </c>
      <c r="Q1189" s="76">
        <f t="shared" si="115"/>
        <v>0</v>
      </c>
    </row>
    <row r="1190" spans="1:17" ht="18.75">
      <c r="A1190" s="52" t="s">
        <v>396</v>
      </c>
      <c r="B1190" s="53"/>
      <c r="C1190" s="53"/>
      <c r="D1190" s="54">
        <f t="shared" si="113"/>
        <v>0</v>
      </c>
      <c r="E1190" s="53"/>
      <c r="F1190" s="50"/>
      <c r="G1190" s="48"/>
      <c r="H1190" s="48"/>
      <c r="I1190" s="48"/>
      <c r="J1190" s="49"/>
      <c r="K1190" s="48"/>
      <c r="L1190" s="48"/>
      <c r="M1190" s="48"/>
      <c r="N1190" s="48"/>
      <c r="O1190" s="48"/>
      <c r="P1190" s="54">
        <f t="shared" si="114"/>
        <v>0</v>
      </c>
      <c r="Q1190" s="76">
        <f t="shared" si="115"/>
        <v>0</v>
      </c>
    </row>
    <row r="1191" spans="1:17" ht="18.75">
      <c r="A1191" s="52" t="s">
        <v>397</v>
      </c>
      <c r="B1191" s="53"/>
      <c r="C1191" s="53"/>
      <c r="D1191" s="54">
        <f t="shared" si="113"/>
        <v>0</v>
      </c>
      <c r="E1191" s="53"/>
      <c r="F1191" s="50"/>
      <c r="G1191" s="48"/>
      <c r="H1191" s="48"/>
      <c r="I1191" s="48"/>
      <c r="J1191" s="49"/>
      <c r="K1191" s="48"/>
      <c r="L1191" s="48"/>
      <c r="M1191" s="48"/>
      <c r="N1191" s="48"/>
      <c r="O1191" s="48"/>
      <c r="P1191" s="54">
        <f t="shared" si="114"/>
        <v>0</v>
      </c>
      <c r="Q1191" s="76">
        <f t="shared" si="115"/>
        <v>0</v>
      </c>
    </row>
    <row r="1192" spans="1:17" ht="18.75">
      <c r="A1192" s="52" t="s">
        <v>398</v>
      </c>
      <c r="B1192" s="53"/>
      <c r="C1192" s="53"/>
      <c r="D1192" s="54">
        <f t="shared" si="113"/>
        <v>0</v>
      </c>
      <c r="E1192" s="53"/>
      <c r="F1192" s="50"/>
      <c r="G1192" s="48"/>
      <c r="H1192" s="48"/>
      <c r="I1192" s="48"/>
      <c r="J1192" s="49"/>
      <c r="K1192" s="48"/>
      <c r="L1192" s="48"/>
      <c r="M1192" s="48"/>
      <c r="N1192" s="48"/>
      <c r="O1192" s="48"/>
      <c r="P1192" s="54">
        <f t="shared" si="114"/>
        <v>0</v>
      </c>
      <c r="Q1192" s="76">
        <f t="shared" si="115"/>
        <v>0</v>
      </c>
    </row>
    <row r="1193" spans="1:17" ht="18.75">
      <c r="A1193" s="52" t="s">
        <v>399</v>
      </c>
      <c r="B1193" s="53"/>
      <c r="C1193" s="53"/>
      <c r="D1193" s="54">
        <f t="shared" si="113"/>
        <v>0</v>
      </c>
      <c r="E1193" s="53"/>
      <c r="F1193" s="50"/>
      <c r="G1193" s="48"/>
      <c r="H1193" s="48"/>
      <c r="I1193" s="48"/>
      <c r="J1193" s="49"/>
      <c r="K1193" s="48"/>
      <c r="L1193" s="48"/>
      <c r="M1193" s="48"/>
      <c r="N1193" s="48"/>
      <c r="O1193" s="48"/>
      <c r="P1193" s="54">
        <f t="shared" si="114"/>
        <v>0</v>
      </c>
      <c r="Q1193" s="76">
        <f t="shared" si="115"/>
        <v>0</v>
      </c>
    </row>
    <row r="1194" spans="1:17" ht="18.75">
      <c r="A1194" s="52" t="s">
        <v>400</v>
      </c>
      <c r="B1194" s="53"/>
      <c r="C1194" s="53"/>
      <c r="D1194" s="54">
        <f t="shared" si="113"/>
        <v>0</v>
      </c>
      <c r="E1194" s="53"/>
      <c r="F1194" s="50"/>
      <c r="G1194" s="48"/>
      <c r="H1194" s="48"/>
      <c r="I1194" s="48"/>
      <c r="J1194" s="49"/>
      <c r="K1194" s="48"/>
      <c r="L1194" s="48"/>
      <c r="M1194" s="48"/>
      <c r="N1194" s="48"/>
      <c r="O1194" s="48"/>
      <c r="P1194" s="54">
        <f t="shared" si="114"/>
        <v>0</v>
      </c>
      <c r="Q1194" s="76">
        <f t="shared" si="115"/>
        <v>0</v>
      </c>
    </row>
    <row r="1195" spans="1:17" ht="18.75">
      <c r="A1195" s="52" t="s">
        <v>401</v>
      </c>
      <c r="B1195" s="53"/>
      <c r="C1195" s="53"/>
      <c r="D1195" s="54">
        <f t="shared" si="113"/>
        <v>0</v>
      </c>
      <c r="E1195" s="53"/>
      <c r="F1195" s="50"/>
      <c r="G1195" s="48"/>
      <c r="H1195" s="48"/>
      <c r="I1195" s="48"/>
      <c r="J1195" s="49"/>
      <c r="K1195" s="48"/>
      <c r="L1195" s="48"/>
      <c r="M1195" s="48"/>
      <c r="N1195" s="48"/>
      <c r="O1195" s="48"/>
      <c r="P1195" s="54">
        <f t="shared" si="114"/>
        <v>0</v>
      </c>
      <c r="Q1195" s="76">
        <f t="shared" si="115"/>
        <v>0</v>
      </c>
    </row>
    <row r="1196" spans="1:17" ht="18.75">
      <c r="A1196" s="52" t="s">
        <v>402</v>
      </c>
      <c r="B1196" s="53"/>
      <c r="C1196" s="53"/>
      <c r="D1196" s="54">
        <f t="shared" si="113"/>
        <v>0</v>
      </c>
      <c r="E1196" s="53"/>
      <c r="F1196" s="50"/>
      <c r="G1196" s="48"/>
      <c r="H1196" s="48"/>
      <c r="I1196" s="48"/>
      <c r="J1196" s="49"/>
      <c r="K1196" s="48"/>
      <c r="L1196" s="48"/>
      <c r="M1196" s="48"/>
      <c r="N1196" s="48"/>
      <c r="O1196" s="48"/>
      <c r="P1196" s="54">
        <f t="shared" si="114"/>
        <v>0</v>
      </c>
      <c r="Q1196" s="76">
        <f t="shared" si="115"/>
        <v>0</v>
      </c>
    </row>
    <row r="1197" spans="1:17" ht="18.75">
      <c r="A1197" s="52" t="s">
        <v>403</v>
      </c>
      <c r="B1197" s="53"/>
      <c r="C1197" s="53"/>
      <c r="D1197" s="54">
        <f t="shared" ref="D1197:D1211" si="116">C1197-E1197</f>
        <v>0</v>
      </c>
      <c r="E1197" s="53"/>
      <c r="F1197" s="50"/>
      <c r="G1197" s="48"/>
      <c r="H1197" s="48"/>
      <c r="I1197" s="48"/>
      <c r="J1197" s="49"/>
      <c r="K1197" s="48"/>
      <c r="L1197" s="48"/>
      <c r="M1197" s="48"/>
      <c r="N1197" s="48"/>
      <c r="O1197" s="48"/>
      <c r="P1197" s="54">
        <f t="shared" ref="P1197:P1211" si="117">E1197-SUM(F1197:O1197)</f>
        <v>0</v>
      </c>
      <c r="Q1197" s="76">
        <f t="shared" ref="Q1197:Q1211" si="118">SUM(F1197:P1197)-(E1197)</f>
        <v>0</v>
      </c>
    </row>
    <row r="1198" spans="1:17" ht="18.75">
      <c r="A1198" s="52" t="s">
        <v>404</v>
      </c>
      <c r="B1198" s="53"/>
      <c r="C1198" s="53"/>
      <c r="D1198" s="54">
        <f t="shared" si="116"/>
        <v>0</v>
      </c>
      <c r="E1198" s="53"/>
      <c r="F1198" s="50"/>
      <c r="G1198" s="48"/>
      <c r="H1198" s="48"/>
      <c r="I1198" s="48"/>
      <c r="J1198" s="49"/>
      <c r="K1198" s="48"/>
      <c r="L1198" s="48"/>
      <c r="M1198" s="48"/>
      <c r="N1198" s="48"/>
      <c r="O1198" s="48"/>
      <c r="P1198" s="54">
        <f t="shared" si="117"/>
        <v>0</v>
      </c>
      <c r="Q1198" s="76">
        <f t="shared" si="118"/>
        <v>0</v>
      </c>
    </row>
    <row r="1199" spans="1:17" ht="18.75">
      <c r="A1199" s="52" t="s">
        <v>405</v>
      </c>
      <c r="B1199" s="53"/>
      <c r="C1199" s="53"/>
      <c r="D1199" s="54">
        <f t="shared" si="116"/>
        <v>0</v>
      </c>
      <c r="E1199" s="53"/>
      <c r="F1199" s="50"/>
      <c r="G1199" s="48"/>
      <c r="H1199" s="48"/>
      <c r="I1199" s="48"/>
      <c r="J1199" s="49"/>
      <c r="K1199" s="48"/>
      <c r="L1199" s="48"/>
      <c r="M1199" s="48"/>
      <c r="N1199" s="48"/>
      <c r="O1199" s="48"/>
      <c r="P1199" s="54">
        <f t="shared" si="117"/>
        <v>0</v>
      </c>
      <c r="Q1199" s="76">
        <f t="shared" si="118"/>
        <v>0</v>
      </c>
    </row>
    <row r="1200" spans="1:17" ht="18.75">
      <c r="A1200" s="52" t="s">
        <v>406</v>
      </c>
      <c r="B1200" s="53"/>
      <c r="C1200" s="53"/>
      <c r="D1200" s="54">
        <f t="shared" si="116"/>
        <v>0</v>
      </c>
      <c r="E1200" s="53"/>
      <c r="F1200" s="50"/>
      <c r="G1200" s="48"/>
      <c r="H1200" s="48"/>
      <c r="I1200" s="48"/>
      <c r="J1200" s="49"/>
      <c r="K1200" s="48"/>
      <c r="L1200" s="48"/>
      <c r="M1200" s="48"/>
      <c r="N1200" s="48"/>
      <c r="O1200" s="48"/>
      <c r="P1200" s="54">
        <f t="shared" si="117"/>
        <v>0</v>
      </c>
      <c r="Q1200" s="76">
        <f t="shared" si="118"/>
        <v>0</v>
      </c>
    </row>
    <row r="1201" spans="1:17" ht="18.75">
      <c r="A1201" s="52" t="s">
        <v>407</v>
      </c>
      <c r="B1201" s="53"/>
      <c r="C1201" s="53"/>
      <c r="D1201" s="54">
        <f t="shared" si="116"/>
        <v>0</v>
      </c>
      <c r="E1201" s="53"/>
      <c r="F1201" s="50"/>
      <c r="G1201" s="48"/>
      <c r="H1201" s="48"/>
      <c r="I1201" s="48"/>
      <c r="J1201" s="49"/>
      <c r="K1201" s="48"/>
      <c r="L1201" s="48"/>
      <c r="M1201" s="48"/>
      <c r="N1201" s="48"/>
      <c r="O1201" s="48"/>
      <c r="P1201" s="54">
        <f t="shared" si="117"/>
        <v>0</v>
      </c>
      <c r="Q1201" s="76">
        <f t="shared" si="118"/>
        <v>0</v>
      </c>
    </row>
    <row r="1202" spans="1:17" ht="18.75">
      <c r="A1202" s="52" t="s">
        <v>408</v>
      </c>
      <c r="B1202" s="53"/>
      <c r="C1202" s="53"/>
      <c r="D1202" s="54">
        <f t="shared" si="116"/>
        <v>0</v>
      </c>
      <c r="E1202" s="53"/>
      <c r="F1202" s="50"/>
      <c r="G1202" s="48"/>
      <c r="H1202" s="48"/>
      <c r="I1202" s="48"/>
      <c r="J1202" s="49"/>
      <c r="K1202" s="48"/>
      <c r="L1202" s="48"/>
      <c r="M1202" s="48"/>
      <c r="N1202" s="48"/>
      <c r="O1202" s="48"/>
      <c r="P1202" s="54">
        <f t="shared" si="117"/>
        <v>0</v>
      </c>
      <c r="Q1202" s="76">
        <f t="shared" si="118"/>
        <v>0</v>
      </c>
    </row>
    <row r="1203" spans="1:17" ht="18.75">
      <c r="A1203" s="52" t="s">
        <v>409</v>
      </c>
      <c r="B1203" s="53"/>
      <c r="C1203" s="53"/>
      <c r="D1203" s="54">
        <f t="shared" si="116"/>
        <v>0</v>
      </c>
      <c r="E1203" s="53"/>
      <c r="F1203" s="50"/>
      <c r="G1203" s="48"/>
      <c r="H1203" s="48"/>
      <c r="I1203" s="48"/>
      <c r="J1203" s="49"/>
      <c r="K1203" s="48"/>
      <c r="L1203" s="48"/>
      <c r="M1203" s="48"/>
      <c r="N1203" s="48"/>
      <c r="O1203" s="48"/>
      <c r="P1203" s="54">
        <f t="shared" si="117"/>
        <v>0</v>
      </c>
      <c r="Q1203" s="76">
        <f t="shared" si="118"/>
        <v>0</v>
      </c>
    </row>
    <row r="1204" spans="1:17" ht="18.75">
      <c r="A1204" s="52" t="s">
        <v>410</v>
      </c>
      <c r="B1204" s="53"/>
      <c r="C1204" s="53"/>
      <c r="D1204" s="54">
        <f t="shared" si="116"/>
        <v>0</v>
      </c>
      <c r="E1204" s="53"/>
      <c r="F1204" s="50"/>
      <c r="G1204" s="48"/>
      <c r="H1204" s="48"/>
      <c r="I1204" s="48"/>
      <c r="J1204" s="49"/>
      <c r="K1204" s="48"/>
      <c r="L1204" s="48"/>
      <c r="M1204" s="48"/>
      <c r="N1204" s="48"/>
      <c r="O1204" s="48"/>
      <c r="P1204" s="54">
        <f t="shared" si="117"/>
        <v>0</v>
      </c>
      <c r="Q1204" s="76">
        <f t="shared" si="118"/>
        <v>0</v>
      </c>
    </row>
    <row r="1205" spans="1:17" ht="18.75">
      <c r="A1205" s="52" t="s">
        <v>411</v>
      </c>
      <c r="B1205" s="53"/>
      <c r="C1205" s="53"/>
      <c r="D1205" s="54">
        <f t="shared" si="116"/>
        <v>0</v>
      </c>
      <c r="E1205" s="53"/>
      <c r="F1205" s="50"/>
      <c r="G1205" s="48"/>
      <c r="H1205" s="48"/>
      <c r="I1205" s="48"/>
      <c r="J1205" s="49"/>
      <c r="K1205" s="48"/>
      <c r="L1205" s="48"/>
      <c r="M1205" s="48"/>
      <c r="N1205" s="48"/>
      <c r="O1205" s="48"/>
      <c r="P1205" s="54">
        <f t="shared" si="117"/>
        <v>0</v>
      </c>
      <c r="Q1205" s="76">
        <f t="shared" si="118"/>
        <v>0</v>
      </c>
    </row>
    <row r="1206" spans="1:17" ht="18.75">
      <c r="A1206" s="52" t="s">
        <v>412</v>
      </c>
      <c r="B1206" s="53"/>
      <c r="C1206" s="53"/>
      <c r="D1206" s="54">
        <f t="shared" si="116"/>
        <v>0</v>
      </c>
      <c r="E1206" s="53"/>
      <c r="F1206" s="50"/>
      <c r="G1206" s="48"/>
      <c r="H1206" s="48"/>
      <c r="I1206" s="48"/>
      <c r="J1206" s="49"/>
      <c r="K1206" s="48"/>
      <c r="L1206" s="48"/>
      <c r="M1206" s="48"/>
      <c r="N1206" s="48"/>
      <c r="O1206" s="48"/>
      <c r="P1206" s="54">
        <f t="shared" si="117"/>
        <v>0</v>
      </c>
      <c r="Q1206" s="76">
        <f t="shared" si="118"/>
        <v>0</v>
      </c>
    </row>
    <row r="1207" spans="1:17" ht="18.75">
      <c r="A1207" s="52" t="s">
        <v>413</v>
      </c>
      <c r="B1207" s="53"/>
      <c r="C1207" s="53"/>
      <c r="D1207" s="54">
        <f t="shared" si="116"/>
        <v>0</v>
      </c>
      <c r="E1207" s="53"/>
      <c r="F1207" s="50"/>
      <c r="G1207" s="48"/>
      <c r="H1207" s="48"/>
      <c r="I1207" s="48"/>
      <c r="J1207" s="49"/>
      <c r="K1207" s="48"/>
      <c r="L1207" s="48"/>
      <c r="M1207" s="48"/>
      <c r="N1207" s="48"/>
      <c r="O1207" s="48"/>
      <c r="P1207" s="54">
        <f t="shared" si="117"/>
        <v>0</v>
      </c>
      <c r="Q1207" s="76">
        <f t="shared" si="118"/>
        <v>0</v>
      </c>
    </row>
    <row r="1208" spans="1:17" ht="18.75">
      <c r="A1208" s="52" t="s">
        <v>414</v>
      </c>
      <c r="B1208" s="53"/>
      <c r="C1208" s="53"/>
      <c r="D1208" s="54">
        <f t="shared" si="116"/>
        <v>0</v>
      </c>
      <c r="E1208" s="53"/>
      <c r="F1208" s="50"/>
      <c r="G1208" s="48"/>
      <c r="H1208" s="48"/>
      <c r="I1208" s="48"/>
      <c r="J1208" s="49"/>
      <c r="K1208" s="48"/>
      <c r="L1208" s="48"/>
      <c r="M1208" s="48"/>
      <c r="N1208" s="48"/>
      <c r="O1208" s="48"/>
      <c r="P1208" s="54">
        <f t="shared" si="117"/>
        <v>0</v>
      </c>
      <c r="Q1208" s="76">
        <f t="shared" si="118"/>
        <v>0</v>
      </c>
    </row>
    <row r="1209" spans="1:17" ht="18.75">
      <c r="A1209" s="52" t="s">
        <v>415</v>
      </c>
      <c r="B1209" s="53"/>
      <c r="C1209" s="53"/>
      <c r="D1209" s="54">
        <f t="shared" si="116"/>
        <v>0</v>
      </c>
      <c r="E1209" s="53"/>
      <c r="F1209" s="50"/>
      <c r="G1209" s="48"/>
      <c r="H1209" s="48"/>
      <c r="I1209" s="48"/>
      <c r="J1209" s="49"/>
      <c r="K1209" s="48"/>
      <c r="L1209" s="48"/>
      <c r="M1209" s="48"/>
      <c r="N1209" s="48"/>
      <c r="O1209" s="48"/>
      <c r="P1209" s="54">
        <f t="shared" si="117"/>
        <v>0</v>
      </c>
      <c r="Q1209" s="76">
        <f t="shared" si="118"/>
        <v>0</v>
      </c>
    </row>
    <row r="1210" spans="1:17" ht="18.75">
      <c r="A1210" s="52" t="s">
        <v>416</v>
      </c>
      <c r="B1210" s="53"/>
      <c r="C1210" s="53"/>
      <c r="D1210" s="54">
        <f t="shared" si="116"/>
        <v>0</v>
      </c>
      <c r="E1210" s="53"/>
      <c r="F1210" s="50"/>
      <c r="G1210" s="48"/>
      <c r="H1210" s="48"/>
      <c r="I1210" s="48"/>
      <c r="J1210" s="49"/>
      <c r="K1210" s="48"/>
      <c r="L1210" s="48"/>
      <c r="M1210" s="48"/>
      <c r="N1210" s="48"/>
      <c r="O1210" s="48"/>
      <c r="P1210" s="54">
        <f t="shared" si="117"/>
        <v>0</v>
      </c>
      <c r="Q1210" s="76">
        <f t="shared" si="118"/>
        <v>0</v>
      </c>
    </row>
    <row r="1211" spans="1:17" ht="18.75">
      <c r="A1211" s="52" t="s">
        <v>417</v>
      </c>
      <c r="B1211" s="53"/>
      <c r="C1211" s="53"/>
      <c r="D1211" s="54">
        <f t="shared" si="116"/>
        <v>0</v>
      </c>
      <c r="E1211" s="53"/>
      <c r="F1211" s="50"/>
      <c r="G1211" s="48"/>
      <c r="H1211" s="48"/>
      <c r="I1211" s="48"/>
      <c r="J1211" s="49"/>
      <c r="K1211" s="48"/>
      <c r="L1211" s="48"/>
      <c r="M1211" s="48"/>
      <c r="N1211" s="48"/>
      <c r="O1211" s="48"/>
      <c r="P1211" s="54">
        <f t="shared" si="117"/>
        <v>0</v>
      </c>
      <c r="Q1211" s="76">
        <f t="shared" si="118"/>
        <v>0</v>
      </c>
    </row>
    <row r="1212" spans="1:17">
      <c r="A1212" s="70" t="s">
        <v>419</v>
      </c>
      <c r="B1212" s="58"/>
      <c r="C1212" s="58" t="e">
        <f>(C1213/B1213)*100</f>
        <v>#DIV/0!</v>
      </c>
      <c r="D1212" s="58"/>
      <c r="E1212" s="58" t="e">
        <f>(E1213/B1213)*100</f>
        <v>#DIV/0!</v>
      </c>
      <c r="F1212" s="58" t="e">
        <f>(F1213*100)/SUM(F1213:P1213)</f>
        <v>#DIV/0!</v>
      </c>
      <c r="G1212" s="58" t="e">
        <f>(G1213*100)/SUM(F1213:P1213)</f>
        <v>#DIV/0!</v>
      </c>
      <c r="H1212" s="58" t="e">
        <f>(H1213*100)/SUM(F1213:P1213)</f>
        <v>#DIV/0!</v>
      </c>
      <c r="I1212" s="58" t="e">
        <f>(I1213*100)/SUM(F1213:P1213)</f>
        <v>#DIV/0!</v>
      </c>
      <c r="J1212" s="58" t="e">
        <f>(J1213*100)/SUM(F1213:P1213)</f>
        <v>#DIV/0!</v>
      </c>
      <c r="K1212" s="58" t="e">
        <f>(K1213*100)/SUM(F1213:P1213)</f>
        <v>#DIV/0!</v>
      </c>
      <c r="L1212" s="58" t="e">
        <f>(L1213*100)/SUM(F1213:P1213)</f>
        <v>#DIV/0!</v>
      </c>
      <c r="M1212" s="58" t="e">
        <f>(M1213*100)/SUM(F1213:P1213)</f>
        <v>#DIV/0!</v>
      </c>
      <c r="N1212" s="58" t="e">
        <f>(N1213*100)/SUM(F1213:P1213)</f>
        <v>#DIV/0!</v>
      </c>
      <c r="O1212" s="58" t="e">
        <f>(O1213*100)/SUM(F1213:P1213)</f>
        <v>#DIV/0!</v>
      </c>
      <c r="P1212" s="58" t="e">
        <f>(P1213*100)/SUM(F1213:P1213)</f>
        <v>#DIV/0!</v>
      </c>
      <c r="Q1212" s="46"/>
    </row>
    <row r="1213" spans="1:17" ht="15.75">
      <c r="A1213" s="55"/>
      <c r="B1213" s="56">
        <f>B1214</f>
        <v>0</v>
      </c>
      <c r="C1213" s="56">
        <f t="shared" ref="C1213" si="119">C1214</f>
        <v>0</v>
      </c>
      <c r="D1213" s="56">
        <f t="shared" ref="D1213" si="120">D1214</f>
        <v>0</v>
      </c>
      <c r="E1213" s="56">
        <f t="shared" ref="E1213" si="121">E1214</f>
        <v>0</v>
      </c>
      <c r="F1213" s="56">
        <f t="shared" ref="F1213" si="122">F1214</f>
        <v>0</v>
      </c>
      <c r="G1213" s="56">
        <f t="shared" ref="G1213" si="123">G1214</f>
        <v>0</v>
      </c>
      <c r="H1213" s="56">
        <f t="shared" ref="H1213" si="124">H1214</f>
        <v>0</v>
      </c>
      <c r="I1213" s="56">
        <f t="shared" ref="I1213" si="125">I1214</f>
        <v>0</v>
      </c>
      <c r="J1213" s="56">
        <f t="shared" ref="J1213" si="126">J1214</f>
        <v>0</v>
      </c>
      <c r="K1213" s="56">
        <f t="shared" ref="K1213" si="127">K1214</f>
        <v>0</v>
      </c>
      <c r="L1213" s="56">
        <f t="shared" ref="L1213" si="128">L1214</f>
        <v>0</v>
      </c>
      <c r="M1213" s="56">
        <f t="shared" ref="M1213" si="129">M1214</f>
        <v>0</v>
      </c>
      <c r="N1213" s="56">
        <f t="shared" ref="N1213" si="130">N1214</f>
        <v>0</v>
      </c>
      <c r="O1213" s="56">
        <f t="shared" ref="O1213" si="131">O1214</f>
        <v>0</v>
      </c>
      <c r="P1213" s="56">
        <f t="shared" ref="P1213" si="132">P1214</f>
        <v>0</v>
      </c>
      <c r="Q1213" s="56">
        <f t="shared" ref="Q1213" si="133">Q1214</f>
        <v>0</v>
      </c>
    </row>
    <row r="1214" spans="1:17" ht="15.75">
      <c r="A1214" s="55" t="s">
        <v>420</v>
      </c>
      <c r="B1214" s="56">
        <f>SUM(B1215:B1614)</f>
        <v>0</v>
      </c>
      <c r="C1214" s="56">
        <f t="shared" ref="C1214" si="134">SUM(C1215:C1614)</f>
        <v>0</v>
      </c>
      <c r="D1214" s="56">
        <f>SUM(D1215:D1614)</f>
        <v>0</v>
      </c>
      <c r="E1214" s="56">
        <f>SUM(E1215:E1614)</f>
        <v>0</v>
      </c>
      <c r="F1214" s="56">
        <f t="shared" ref="F1214" si="135">SUM(F1215:F1614)</f>
        <v>0</v>
      </c>
      <c r="G1214" s="56">
        <f t="shared" ref="G1214" si="136">SUM(G1215:G1614)</f>
        <v>0</v>
      </c>
      <c r="H1214" s="56">
        <f t="shared" ref="H1214" si="137">SUM(H1215:H1614)</f>
        <v>0</v>
      </c>
      <c r="I1214" s="56">
        <f t="shared" ref="I1214" si="138">SUM(I1215:I1614)</f>
        <v>0</v>
      </c>
      <c r="J1214" s="56">
        <f t="shared" ref="J1214" si="139">SUM(J1215:J1614)</f>
        <v>0</v>
      </c>
      <c r="K1214" s="56">
        <f t="shared" ref="K1214" si="140">SUM(K1215:K1614)</f>
        <v>0</v>
      </c>
      <c r="L1214" s="56">
        <f t="shared" ref="L1214" si="141">SUM(L1215:L1614)</f>
        <v>0</v>
      </c>
      <c r="M1214" s="56">
        <f t="shared" ref="M1214" si="142">SUM(M1215:M1614)</f>
        <v>0</v>
      </c>
      <c r="N1214" s="56">
        <f t="shared" ref="N1214" si="143">SUM(N1215:N1614)</f>
        <v>0</v>
      </c>
      <c r="O1214" s="56">
        <f t="shared" ref="O1214" si="144">SUM(O1215:O1614)</f>
        <v>0</v>
      </c>
      <c r="P1214" s="56">
        <f t="shared" ref="P1214" si="145">SUM(P1215:P1614)</f>
        <v>0</v>
      </c>
      <c r="Q1214" s="57">
        <f>SUM(F1214:P1214)</f>
        <v>0</v>
      </c>
    </row>
    <row r="1215" spans="1:17" ht="18.75">
      <c r="A1215" s="47" t="s">
        <v>18</v>
      </c>
      <c r="B1215" s="48"/>
      <c r="C1215" s="48"/>
      <c r="D1215" s="54">
        <f>C1215-E1215</f>
        <v>0</v>
      </c>
      <c r="E1215" s="48"/>
      <c r="F1215" s="50"/>
      <c r="G1215" s="48"/>
      <c r="H1215" s="48"/>
      <c r="I1215" s="48"/>
      <c r="J1215" s="49"/>
      <c r="K1215" s="48"/>
      <c r="L1215" s="48"/>
      <c r="M1215" s="48"/>
      <c r="N1215" s="48"/>
      <c r="O1215" s="48"/>
      <c r="P1215" s="54">
        <f>E1215-SUM(F1215:O1215)</f>
        <v>0</v>
      </c>
      <c r="Q1215" s="76">
        <f>SUM(F1215:P1215)-(E1215)</f>
        <v>0</v>
      </c>
    </row>
    <row r="1216" spans="1:17" ht="18.75">
      <c r="A1216" s="52" t="s">
        <v>19</v>
      </c>
      <c r="B1216" s="48"/>
      <c r="C1216" s="48"/>
      <c r="D1216" s="54">
        <f t="shared" ref="D1216:D1279" si="146">C1216-E1216</f>
        <v>0</v>
      </c>
      <c r="E1216" s="48"/>
      <c r="F1216" s="50"/>
      <c r="G1216" s="48"/>
      <c r="H1216" s="48"/>
      <c r="I1216" s="48"/>
      <c r="J1216" s="49"/>
      <c r="K1216" s="48"/>
      <c r="L1216" s="48"/>
      <c r="M1216" s="48"/>
      <c r="N1216" s="48"/>
      <c r="O1216" s="48"/>
      <c r="P1216" s="54">
        <f t="shared" ref="P1216:P1279" si="147">E1216-SUM(F1216:O1216)</f>
        <v>0</v>
      </c>
      <c r="Q1216" s="76">
        <f t="shared" ref="Q1216:Q1279" si="148">SUM(F1216:P1216)-(E1216)</f>
        <v>0</v>
      </c>
    </row>
    <row r="1217" spans="1:17" ht="18.75">
      <c r="A1217" s="52" t="s">
        <v>20</v>
      </c>
      <c r="B1217" s="48"/>
      <c r="C1217" s="48"/>
      <c r="D1217" s="54">
        <f t="shared" si="146"/>
        <v>0</v>
      </c>
      <c r="E1217" s="48"/>
      <c r="F1217" s="50"/>
      <c r="G1217" s="48"/>
      <c r="H1217" s="48"/>
      <c r="I1217" s="48"/>
      <c r="J1217" s="49"/>
      <c r="K1217" s="48"/>
      <c r="L1217" s="48"/>
      <c r="M1217" s="48"/>
      <c r="N1217" s="48"/>
      <c r="O1217" s="48"/>
      <c r="P1217" s="54">
        <f t="shared" si="147"/>
        <v>0</v>
      </c>
      <c r="Q1217" s="76">
        <f t="shared" si="148"/>
        <v>0</v>
      </c>
    </row>
    <row r="1218" spans="1:17" ht="18.75">
      <c r="A1218" s="52" t="s">
        <v>21</v>
      </c>
      <c r="B1218" s="48"/>
      <c r="C1218" s="48"/>
      <c r="D1218" s="54">
        <f t="shared" si="146"/>
        <v>0</v>
      </c>
      <c r="E1218" s="48"/>
      <c r="F1218" s="50"/>
      <c r="G1218" s="48"/>
      <c r="H1218" s="48"/>
      <c r="I1218" s="48"/>
      <c r="J1218" s="49"/>
      <c r="K1218" s="48"/>
      <c r="L1218" s="48"/>
      <c r="M1218" s="48"/>
      <c r="N1218" s="48"/>
      <c r="O1218" s="48"/>
      <c r="P1218" s="54">
        <f t="shared" si="147"/>
        <v>0</v>
      </c>
      <c r="Q1218" s="76">
        <f t="shared" si="148"/>
        <v>0</v>
      </c>
    </row>
    <row r="1219" spans="1:17" ht="18.75">
      <c r="A1219" s="52" t="s">
        <v>22</v>
      </c>
      <c r="B1219" s="48"/>
      <c r="C1219" s="48"/>
      <c r="D1219" s="54">
        <f t="shared" si="146"/>
        <v>0</v>
      </c>
      <c r="E1219" s="48"/>
      <c r="F1219" s="50"/>
      <c r="G1219" s="48"/>
      <c r="H1219" s="48"/>
      <c r="I1219" s="48"/>
      <c r="J1219" s="49"/>
      <c r="K1219" s="48"/>
      <c r="L1219" s="48"/>
      <c r="M1219" s="48"/>
      <c r="N1219" s="48"/>
      <c r="O1219" s="48"/>
      <c r="P1219" s="54">
        <f t="shared" si="147"/>
        <v>0</v>
      </c>
      <c r="Q1219" s="76">
        <f t="shared" si="148"/>
        <v>0</v>
      </c>
    </row>
    <row r="1220" spans="1:17" ht="18.75">
      <c r="A1220" s="52" t="s">
        <v>23</v>
      </c>
      <c r="B1220" s="48"/>
      <c r="C1220" s="48"/>
      <c r="D1220" s="54">
        <f t="shared" si="146"/>
        <v>0</v>
      </c>
      <c r="E1220" s="48"/>
      <c r="F1220" s="50"/>
      <c r="G1220" s="48"/>
      <c r="H1220" s="48"/>
      <c r="I1220" s="48"/>
      <c r="J1220" s="49"/>
      <c r="K1220" s="48"/>
      <c r="L1220" s="48"/>
      <c r="M1220" s="48"/>
      <c r="N1220" s="48"/>
      <c r="O1220" s="48"/>
      <c r="P1220" s="54">
        <f t="shared" si="147"/>
        <v>0</v>
      </c>
      <c r="Q1220" s="76">
        <f t="shared" si="148"/>
        <v>0</v>
      </c>
    </row>
    <row r="1221" spans="1:17" ht="18.75">
      <c r="A1221" s="52" t="s">
        <v>24</v>
      </c>
      <c r="B1221" s="48"/>
      <c r="C1221" s="48"/>
      <c r="D1221" s="54">
        <f t="shared" si="146"/>
        <v>0</v>
      </c>
      <c r="E1221" s="48"/>
      <c r="F1221" s="50"/>
      <c r="G1221" s="48"/>
      <c r="H1221" s="48"/>
      <c r="I1221" s="48"/>
      <c r="J1221" s="49"/>
      <c r="K1221" s="48"/>
      <c r="L1221" s="48"/>
      <c r="M1221" s="48"/>
      <c r="N1221" s="48"/>
      <c r="O1221" s="48"/>
      <c r="P1221" s="54">
        <f t="shared" si="147"/>
        <v>0</v>
      </c>
      <c r="Q1221" s="76">
        <f t="shared" si="148"/>
        <v>0</v>
      </c>
    </row>
    <row r="1222" spans="1:17" ht="18.75">
      <c r="A1222" s="52" t="s">
        <v>25</v>
      </c>
      <c r="B1222" s="48"/>
      <c r="C1222" s="48"/>
      <c r="D1222" s="54">
        <f t="shared" si="146"/>
        <v>0</v>
      </c>
      <c r="E1222" s="48"/>
      <c r="F1222" s="50"/>
      <c r="G1222" s="48"/>
      <c r="H1222" s="48"/>
      <c r="I1222" s="48"/>
      <c r="J1222" s="49"/>
      <c r="K1222" s="48"/>
      <c r="L1222" s="48"/>
      <c r="M1222" s="48"/>
      <c r="N1222" s="48"/>
      <c r="O1222" s="48"/>
      <c r="P1222" s="54">
        <f t="shared" si="147"/>
        <v>0</v>
      </c>
      <c r="Q1222" s="76">
        <f t="shared" si="148"/>
        <v>0</v>
      </c>
    </row>
    <row r="1223" spans="1:17" ht="18.75">
      <c r="A1223" s="52" t="s">
        <v>26</v>
      </c>
      <c r="B1223" s="48"/>
      <c r="C1223" s="48"/>
      <c r="D1223" s="54">
        <f t="shared" si="146"/>
        <v>0</v>
      </c>
      <c r="E1223" s="48"/>
      <c r="F1223" s="50"/>
      <c r="G1223" s="48"/>
      <c r="H1223" s="48"/>
      <c r="I1223" s="48"/>
      <c r="J1223" s="49"/>
      <c r="K1223" s="48"/>
      <c r="L1223" s="48"/>
      <c r="M1223" s="48"/>
      <c r="N1223" s="48"/>
      <c r="O1223" s="48"/>
      <c r="P1223" s="54">
        <f t="shared" si="147"/>
        <v>0</v>
      </c>
      <c r="Q1223" s="76">
        <f t="shared" si="148"/>
        <v>0</v>
      </c>
    </row>
    <row r="1224" spans="1:17" ht="18.75">
      <c r="A1224" s="52" t="s">
        <v>27</v>
      </c>
      <c r="B1224" s="48"/>
      <c r="C1224" s="48"/>
      <c r="D1224" s="54">
        <f t="shared" si="146"/>
        <v>0</v>
      </c>
      <c r="E1224" s="48"/>
      <c r="F1224" s="50"/>
      <c r="G1224" s="48"/>
      <c r="H1224" s="48"/>
      <c r="I1224" s="48"/>
      <c r="J1224" s="49"/>
      <c r="K1224" s="48"/>
      <c r="L1224" s="48"/>
      <c r="M1224" s="48"/>
      <c r="N1224" s="48"/>
      <c r="O1224" s="48"/>
      <c r="P1224" s="54">
        <f t="shared" si="147"/>
        <v>0</v>
      </c>
      <c r="Q1224" s="76">
        <f t="shared" si="148"/>
        <v>0</v>
      </c>
    </row>
    <row r="1225" spans="1:17" ht="18.75">
      <c r="A1225" s="52" t="s">
        <v>28</v>
      </c>
      <c r="B1225" s="48"/>
      <c r="C1225" s="48"/>
      <c r="D1225" s="54">
        <f t="shared" si="146"/>
        <v>0</v>
      </c>
      <c r="E1225" s="48"/>
      <c r="F1225" s="50"/>
      <c r="G1225" s="48"/>
      <c r="H1225" s="48"/>
      <c r="I1225" s="48"/>
      <c r="J1225" s="49"/>
      <c r="K1225" s="48"/>
      <c r="L1225" s="48"/>
      <c r="M1225" s="48"/>
      <c r="N1225" s="48"/>
      <c r="O1225" s="48"/>
      <c r="P1225" s="54">
        <f t="shared" si="147"/>
        <v>0</v>
      </c>
      <c r="Q1225" s="76">
        <f t="shared" si="148"/>
        <v>0</v>
      </c>
    </row>
    <row r="1226" spans="1:17" ht="18.75">
      <c r="A1226" s="52" t="s">
        <v>29</v>
      </c>
      <c r="B1226" s="48"/>
      <c r="C1226" s="48"/>
      <c r="D1226" s="54">
        <f t="shared" si="146"/>
        <v>0</v>
      </c>
      <c r="E1226" s="48"/>
      <c r="F1226" s="50"/>
      <c r="G1226" s="48"/>
      <c r="H1226" s="48"/>
      <c r="I1226" s="48"/>
      <c r="J1226" s="49"/>
      <c r="K1226" s="48"/>
      <c r="L1226" s="48"/>
      <c r="M1226" s="48"/>
      <c r="N1226" s="48"/>
      <c r="O1226" s="48"/>
      <c r="P1226" s="54">
        <f t="shared" si="147"/>
        <v>0</v>
      </c>
      <c r="Q1226" s="76">
        <f t="shared" si="148"/>
        <v>0</v>
      </c>
    </row>
    <row r="1227" spans="1:17" ht="18.75">
      <c r="A1227" s="52" t="s">
        <v>30</v>
      </c>
      <c r="B1227" s="48"/>
      <c r="C1227" s="48"/>
      <c r="D1227" s="54">
        <f t="shared" si="146"/>
        <v>0</v>
      </c>
      <c r="E1227" s="48"/>
      <c r="F1227" s="50"/>
      <c r="G1227" s="48"/>
      <c r="H1227" s="48"/>
      <c r="I1227" s="48"/>
      <c r="J1227" s="49"/>
      <c r="K1227" s="48"/>
      <c r="L1227" s="48"/>
      <c r="M1227" s="48"/>
      <c r="N1227" s="48"/>
      <c r="O1227" s="48"/>
      <c r="P1227" s="54">
        <f t="shared" si="147"/>
        <v>0</v>
      </c>
      <c r="Q1227" s="76">
        <f t="shared" si="148"/>
        <v>0</v>
      </c>
    </row>
    <row r="1228" spans="1:17" ht="18.75">
      <c r="A1228" s="52" t="s">
        <v>31</v>
      </c>
      <c r="B1228" s="48"/>
      <c r="C1228" s="48"/>
      <c r="D1228" s="54">
        <f t="shared" si="146"/>
        <v>0</v>
      </c>
      <c r="E1228" s="48"/>
      <c r="F1228" s="50"/>
      <c r="G1228" s="48"/>
      <c r="H1228" s="48"/>
      <c r="I1228" s="48"/>
      <c r="J1228" s="49"/>
      <c r="K1228" s="48"/>
      <c r="L1228" s="48"/>
      <c r="M1228" s="48"/>
      <c r="N1228" s="48"/>
      <c r="O1228" s="48"/>
      <c r="P1228" s="54">
        <f t="shared" si="147"/>
        <v>0</v>
      </c>
      <c r="Q1228" s="76">
        <f t="shared" si="148"/>
        <v>0</v>
      </c>
    </row>
    <row r="1229" spans="1:17" ht="18.75">
      <c r="A1229" s="52" t="s">
        <v>32</v>
      </c>
      <c r="B1229" s="48"/>
      <c r="C1229" s="48"/>
      <c r="D1229" s="54">
        <f t="shared" si="146"/>
        <v>0</v>
      </c>
      <c r="E1229" s="48"/>
      <c r="F1229" s="50"/>
      <c r="G1229" s="48"/>
      <c r="H1229" s="48"/>
      <c r="I1229" s="48"/>
      <c r="J1229" s="49"/>
      <c r="K1229" s="48"/>
      <c r="L1229" s="48"/>
      <c r="M1229" s="48"/>
      <c r="N1229" s="48"/>
      <c r="O1229" s="48"/>
      <c r="P1229" s="54">
        <f t="shared" si="147"/>
        <v>0</v>
      </c>
      <c r="Q1229" s="76">
        <f t="shared" si="148"/>
        <v>0</v>
      </c>
    </row>
    <row r="1230" spans="1:17" ht="18.75">
      <c r="A1230" s="52" t="s">
        <v>33</v>
      </c>
      <c r="B1230" s="48"/>
      <c r="C1230" s="48"/>
      <c r="D1230" s="54">
        <f t="shared" si="146"/>
        <v>0</v>
      </c>
      <c r="E1230" s="48"/>
      <c r="F1230" s="50"/>
      <c r="G1230" s="48"/>
      <c r="H1230" s="48"/>
      <c r="I1230" s="48"/>
      <c r="J1230" s="49"/>
      <c r="K1230" s="48"/>
      <c r="L1230" s="48"/>
      <c r="M1230" s="48"/>
      <c r="N1230" s="48"/>
      <c r="O1230" s="48"/>
      <c r="P1230" s="54">
        <f t="shared" si="147"/>
        <v>0</v>
      </c>
      <c r="Q1230" s="76">
        <f t="shared" si="148"/>
        <v>0</v>
      </c>
    </row>
    <row r="1231" spans="1:17" ht="18.75">
      <c r="A1231" s="52" t="s">
        <v>34</v>
      </c>
      <c r="B1231" s="48"/>
      <c r="C1231" s="48"/>
      <c r="D1231" s="54">
        <f t="shared" si="146"/>
        <v>0</v>
      </c>
      <c r="E1231" s="48"/>
      <c r="F1231" s="50"/>
      <c r="G1231" s="48"/>
      <c r="H1231" s="48"/>
      <c r="I1231" s="48"/>
      <c r="J1231" s="49"/>
      <c r="K1231" s="48"/>
      <c r="L1231" s="48"/>
      <c r="M1231" s="48"/>
      <c r="N1231" s="48"/>
      <c r="O1231" s="48"/>
      <c r="P1231" s="54">
        <f t="shared" si="147"/>
        <v>0</v>
      </c>
      <c r="Q1231" s="76">
        <f t="shared" si="148"/>
        <v>0</v>
      </c>
    </row>
    <row r="1232" spans="1:17" ht="18.75">
      <c r="A1232" s="52" t="s">
        <v>35</v>
      </c>
      <c r="B1232" s="48"/>
      <c r="C1232" s="48"/>
      <c r="D1232" s="54">
        <f t="shared" si="146"/>
        <v>0</v>
      </c>
      <c r="E1232" s="48"/>
      <c r="F1232" s="50"/>
      <c r="G1232" s="48"/>
      <c r="H1232" s="48"/>
      <c r="I1232" s="48"/>
      <c r="J1232" s="49"/>
      <c r="K1232" s="48"/>
      <c r="L1232" s="48"/>
      <c r="M1232" s="48"/>
      <c r="N1232" s="48"/>
      <c r="O1232" s="48"/>
      <c r="P1232" s="54">
        <f t="shared" si="147"/>
        <v>0</v>
      </c>
      <c r="Q1232" s="76">
        <f t="shared" si="148"/>
        <v>0</v>
      </c>
    </row>
    <row r="1233" spans="1:17" ht="18.75">
      <c r="A1233" s="52" t="s">
        <v>36</v>
      </c>
      <c r="B1233" s="48"/>
      <c r="C1233" s="48"/>
      <c r="D1233" s="54">
        <f t="shared" si="146"/>
        <v>0</v>
      </c>
      <c r="E1233" s="48"/>
      <c r="F1233" s="50"/>
      <c r="G1233" s="48"/>
      <c r="H1233" s="48"/>
      <c r="I1233" s="48"/>
      <c r="J1233" s="49"/>
      <c r="K1233" s="48"/>
      <c r="L1233" s="48"/>
      <c r="M1233" s="48"/>
      <c r="N1233" s="48"/>
      <c r="O1233" s="48"/>
      <c r="P1233" s="54">
        <f t="shared" si="147"/>
        <v>0</v>
      </c>
      <c r="Q1233" s="76">
        <f t="shared" si="148"/>
        <v>0</v>
      </c>
    </row>
    <row r="1234" spans="1:17" ht="18.75">
      <c r="A1234" s="52" t="s">
        <v>37</v>
      </c>
      <c r="B1234" s="48"/>
      <c r="C1234" s="48"/>
      <c r="D1234" s="54">
        <f t="shared" si="146"/>
        <v>0</v>
      </c>
      <c r="E1234" s="48"/>
      <c r="F1234" s="50"/>
      <c r="G1234" s="48"/>
      <c r="H1234" s="48"/>
      <c r="I1234" s="48"/>
      <c r="J1234" s="49"/>
      <c r="K1234" s="48"/>
      <c r="L1234" s="48"/>
      <c r="M1234" s="48"/>
      <c r="N1234" s="48"/>
      <c r="O1234" s="48"/>
      <c r="P1234" s="54">
        <f t="shared" si="147"/>
        <v>0</v>
      </c>
      <c r="Q1234" s="76">
        <f t="shared" si="148"/>
        <v>0</v>
      </c>
    </row>
    <row r="1235" spans="1:17" ht="18.75">
      <c r="A1235" s="52" t="s">
        <v>38</v>
      </c>
      <c r="B1235" s="48"/>
      <c r="C1235" s="48"/>
      <c r="D1235" s="54">
        <f t="shared" si="146"/>
        <v>0</v>
      </c>
      <c r="E1235" s="48"/>
      <c r="F1235" s="50"/>
      <c r="G1235" s="48"/>
      <c r="H1235" s="48"/>
      <c r="I1235" s="48"/>
      <c r="J1235" s="49"/>
      <c r="K1235" s="48"/>
      <c r="L1235" s="48"/>
      <c r="M1235" s="48"/>
      <c r="N1235" s="48"/>
      <c r="O1235" s="48"/>
      <c r="P1235" s="54">
        <f t="shared" si="147"/>
        <v>0</v>
      </c>
      <c r="Q1235" s="76">
        <f t="shared" si="148"/>
        <v>0</v>
      </c>
    </row>
    <row r="1236" spans="1:17" ht="18.75">
      <c r="A1236" s="52" t="s">
        <v>39</v>
      </c>
      <c r="B1236" s="48"/>
      <c r="C1236" s="48"/>
      <c r="D1236" s="54">
        <f t="shared" si="146"/>
        <v>0</v>
      </c>
      <c r="E1236" s="48"/>
      <c r="F1236" s="50"/>
      <c r="G1236" s="48"/>
      <c r="H1236" s="48"/>
      <c r="I1236" s="48"/>
      <c r="J1236" s="49"/>
      <c r="K1236" s="48"/>
      <c r="L1236" s="48"/>
      <c r="M1236" s="48"/>
      <c r="N1236" s="48"/>
      <c r="O1236" s="48"/>
      <c r="P1236" s="54">
        <f t="shared" si="147"/>
        <v>0</v>
      </c>
      <c r="Q1236" s="76">
        <f t="shared" si="148"/>
        <v>0</v>
      </c>
    </row>
    <row r="1237" spans="1:17" ht="18.75">
      <c r="A1237" s="52" t="s">
        <v>40</v>
      </c>
      <c r="B1237" s="48"/>
      <c r="C1237" s="48"/>
      <c r="D1237" s="54">
        <f t="shared" si="146"/>
        <v>0</v>
      </c>
      <c r="E1237" s="48"/>
      <c r="F1237" s="50"/>
      <c r="G1237" s="48"/>
      <c r="H1237" s="48"/>
      <c r="I1237" s="48"/>
      <c r="J1237" s="49"/>
      <c r="K1237" s="48"/>
      <c r="L1237" s="48"/>
      <c r="M1237" s="48"/>
      <c r="N1237" s="48"/>
      <c r="O1237" s="48"/>
      <c r="P1237" s="54">
        <f t="shared" si="147"/>
        <v>0</v>
      </c>
      <c r="Q1237" s="76">
        <f t="shared" si="148"/>
        <v>0</v>
      </c>
    </row>
    <row r="1238" spans="1:17" ht="18.75">
      <c r="A1238" s="52" t="s">
        <v>41</v>
      </c>
      <c r="B1238" s="48"/>
      <c r="C1238" s="48"/>
      <c r="D1238" s="54">
        <f t="shared" si="146"/>
        <v>0</v>
      </c>
      <c r="E1238" s="48"/>
      <c r="F1238" s="50"/>
      <c r="G1238" s="48"/>
      <c r="H1238" s="48"/>
      <c r="I1238" s="48"/>
      <c r="J1238" s="49"/>
      <c r="K1238" s="48"/>
      <c r="L1238" s="48"/>
      <c r="M1238" s="48"/>
      <c r="N1238" s="48"/>
      <c r="O1238" s="48"/>
      <c r="P1238" s="54">
        <f t="shared" si="147"/>
        <v>0</v>
      </c>
      <c r="Q1238" s="76">
        <f t="shared" si="148"/>
        <v>0</v>
      </c>
    </row>
    <row r="1239" spans="1:17" ht="18.75">
      <c r="A1239" s="52" t="s">
        <v>42</v>
      </c>
      <c r="B1239" s="48"/>
      <c r="C1239" s="48"/>
      <c r="D1239" s="54">
        <f t="shared" si="146"/>
        <v>0</v>
      </c>
      <c r="E1239" s="48"/>
      <c r="F1239" s="50"/>
      <c r="G1239" s="48"/>
      <c r="H1239" s="48"/>
      <c r="I1239" s="48"/>
      <c r="J1239" s="49"/>
      <c r="K1239" s="48"/>
      <c r="L1239" s="48"/>
      <c r="M1239" s="48"/>
      <c r="N1239" s="48"/>
      <c r="O1239" s="48"/>
      <c r="P1239" s="54">
        <f t="shared" si="147"/>
        <v>0</v>
      </c>
      <c r="Q1239" s="76">
        <f t="shared" si="148"/>
        <v>0</v>
      </c>
    </row>
    <row r="1240" spans="1:17" ht="18.75">
      <c r="A1240" s="52" t="s">
        <v>43</v>
      </c>
      <c r="B1240" s="48"/>
      <c r="C1240" s="48"/>
      <c r="D1240" s="54">
        <f t="shared" si="146"/>
        <v>0</v>
      </c>
      <c r="E1240" s="48"/>
      <c r="F1240" s="50"/>
      <c r="G1240" s="48"/>
      <c r="H1240" s="48"/>
      <c r="I1240" s="48"/>
      <c r="J1240" s="49"/>
      <c r="K1240" s="48"/>
      <c r="L1240" s="48"/>
      <c r="M1240" s="48"/>
      <c r="N1240" s="48"/>
      <c r="O1240" s="48"/>
      <c r="P1240" s="54">
        <f t="shared" si="147"/>
        <v>0</v>
      </c>
      <c r="Q1240" s="76">
        <f t="shared" si="148"/>
        <v>0</v>
      </c>
    </row>
    <row r="1241" spans="1:17" ht="18.75">
      <c r="A1241" s="52" t="s">
        <v>44</v>
      </c>
      <c r="B1241" s="48"/>
      <c r="C1241" s="48"/>
      <c r="D1241" s="54">
        <f t="shared" si="146"/>
        <v>0</v>
      </c>
      <c r="E1241" s="48"/>
      <c r="F1241" s="50"/>
      <c r="G1241" s="48"/>
      <c r="H1241" s="48"/>
      <c r="I1241" s="48"/>
      <c r="J1241" s="49"/>
      <c r="K1241" s="48"/>
      <c r="L1241" s="48"/>
      <c r="M1241" s="48"/>
      <c r="N1241" s="48"/>
      <c r="O1241" s="48"/>
      <c r="P1241" s="54">
        <f t="shared" si="147"/>
        <v>0</v>
      </c>
      <c r="Q1241" s="76">
        <f t="shared" si="148"/>
        <v>0</v>
      </c>
    </row>
    <row r="1242" spans="1:17" ht="18.75">
      <c r="A1242" s="52" t="s">
        <v>45</v>
      </c>
      <c r="B1242" s="48"/>
      <c r="C1242" s="48"/>
      <c r="D1242" s="54">
        <f t="shared" si="146"/>
        <v>0</v>
      </c>
      <c r="E1242" s="48"/>
      <c r="F1242" s="50"/>
      <c r="G1242" s="48"/>
      <c r="H1242" s="48"/>
      <c r="I1242" s="48"/>
      <c r="J1242" s="49"/>
      <c r="K1242" s="48"/>
      <c r="L1242" s="48"/>
      <c r="M1242" s="48"/>
      <c r="N1242" s="48"/>
      <c r="O1242" s="48"/>
      <c r="P1242" s="54">
        <f t="shared" si="147"/>
        <v>0</v>
      </c>
      <c r="Q1242" s="76">
        <f t="shared" si="148"/>
        <v>0</v>
      </c>
    </row>
    <row r="1243" spans="1:17" ht="18.75">
      <c r="A1243" s="52" t="s">
        <v>46</v>
      </c>
      <c r="B1243" s="48"/>
      <c r="C1243" s="48"/>
      <c r="D1243" s="54">
        <f t="shared" si="146"/>
        <v>0</v>
      </c>
      <c r="E1243" s="48"/>
      <c r="F1243" s="50"/>
      <c r="G1243" s="48"/>
      <c r="H1243" s="48"/>
      <c r="I1243" s="48"/>
      <c r="J1243" s="49"/>
      <c r="K1243" s="48"/>
      <c r="L1243" s="48"/>
      <c r="M1243" s="48"/>
      <c r="N1243" s="48"/>
      <c r="O1243" s="48"/>
      <c r="P1243" s="54">
        <f t="shared" si="147"/>
        <v>0</v>
      </c>
      <c r="Q1243" s="76">
        <f t="shared" si="148"/>
        <v>0</v>
      </c>
    </row>
    <row r="1244" spans="1:17" ht="18.75">
      <c r="A1244" s="52" t="s">
        <v>47</v>
      </c>
      <c r="B1244" s="48"/>
      <c r="C1244" s="48"/>
      <c r="D1244" s="54">
        <f t="shared" si="146"/>
        <v>0</v>
      </c>
      <c r="E1244" s="48"/>
      <c r="F1244" s="50"/>
      <c r="G1244" s="48"/>
      <c r="H1244" s="48"/>
      <c r="I1244" s="48"/>
      <c r="J1244" s="49"/>
      <c r="K1244" s="48"/>
      <c r="L1244" s="48"/>
      <c r="M1244" s="48"/>
      <c r="N1244" s="48"/>
      <c r="O1244" s="48"/>
      <c r="P1244" s="54">
        <f t="shared" si="147"/>
        <v>0</v>
      </c>
      <c r="Q1244" s="76">
        <f t="shared" si="148"/>
        <v>0</v>
      </c>
    </row>
    <row r="1245" spans="1:17" ht="18.75">
      <c r="A1245" s="52" t="s">
        <v>48</v>
      </c>
      <c r="B1245" s="48"/>
      <c r="C1245" s="48"/>
      <c r="D1245" s="54">
        <f t="shared" si="146"/>
        <v>0</v>
      </c>
      <c r="E1245" s="48"/>
      <c r="F1245" s="50"/>
      <c r="G1245" s="48"/>
      <c r="H1245" s="48"/>
      <c r="I1245" s="48"/>
      <c r="J1245" s="49"/>
      <c r="K1245" s="48"/>
      <c r="L1245" s="48"/>
      <c r="M1245" s="48"/>
      <c r="N1245" s="48"/>
      <c r="O1245" s="48"/>
      <c r="P1245" s="54">
        <f t="shared" si="147"/>
        <v>0</v>
      </c>
      <c r="Q1245" s="76">
        <f t="shared" si="148"/>
        <v>0</v>
      </c>
    </row>
    <row r="1246" spans="1:17" ht="18.75">
      <c r="A1246" s="52" t="s">
        <v>49</v>
      </c>
      <c r="B1246" s="48"/>
      <c r="C1246" s="48"/>
      <c r="D1246" s="54">
        <f t="shared" si="146"/>
        <v>0</v>
      </c>
      <c r="E1246" s="48"/>
      <c r="F1246" s="50"/>
      <c r="G1246" s="48"/>
      <c r="H1246" s="48"/>
      <c r="I1246" s="48"/>
      <c r="J1246" s="49"/>
      <c r="K1246" s="48"/>
      <c r="L1246" s="48"/>
      <c r="M1246" s="48"/>
      <c r="N1246" s="48"/>
      <c r="O1246" s="48"/>
      <c r="P1246" s="54">
        <f t="shared" si="147"/>
        <v>0</v>
      </c>
      <c r="Q1246" s="76">
        <f t="shared" si="148"/>
        <v>0</v>
      </c>
    </row>
    <row r="1247" spans="1:17" ht="18.75">
      <c r="A1247" s="52" t="s">
        <v>50</v>
      </c>
      <c r="B1247" s="48"/>
      <c r="C1247" s="48"/>
      <c r="D1247" s="54">
        <f t="shared" si="146"/>
        <v>0</v>
      </c>
      <c r="E1247" s="48"/>
      <c r="F1247" s="50"/>
      <c r="G1247" s="48"/>
      <c r="H1247" s="48"/>
      <c r="I1247" s="48"/>
      <c r="J1247" s="49"/>
      <c r="K1247" s="48"/>
      <c r="L1247" s="48"/>
      <c r="M1247" s="48"/>
      <c r="N1247" s="48"/>
      <c r="O1247" s="48"/>
      <c r="P1247" s="54">
        <f t="shared" si="147"/>
        <v>0</v>
      </c>
      <c r="Q1247" s="76">
        <f t="shared" si="148"/>
        <v>0</v>
      </c>
    </row>
    <row r="1248" spans="1:17" ht="18.75">
      <c r="A1248" s="52" t="s">
        <v>51</v>
      </c>
      <c r="B1248" s="48"/>
      <c r="C1248" s="48"/>
      <c r="D1248" s="54">
        <f t="shared" si="146"/>
        <v>0</v>
      </c>
      <c r="E1248" s="48"/>
      <c r="F1248" s="50"/>
      <c r="G1248" s="48"/>
      <c r="H1248" s="48"/>
      <c r="I1248" s="48"/>
      <c r="J1248" s="49"/>
      <c r="K1248" s="48"/>
      <c r="L1248" s="48"/>
      <c r="M1248" s="48"/>
      <c r="N1248" s="48"/>
      <c r="O1248" s="48"/>
      <c r="P1248" s="54">
        <f t="shared" si="147"/>
        <v>0</v>
      </c>
      <c r="Q1248" s="76">
        <f t="shared" si="148"/>
        <v>0</v>
      </c>
    </row>
    <row r="1249" spans="1:17" ht="18.75">
      <c r="A1249" s="52" t="s">
        <v>52</v>
      </c>
      <c r="B1249" s="48"/>
      <c r="C1249" s="48"/>
      <c r="D1249" s="54">
        <f t="shared" si="146"/>
        <v>0</v>
      </c>
      <c r="E1249" s="48"/>
      <c r="F1249" s="50"/>
      <c r="G1249" s="48"/>
      <c r="H1249" s="48"/>
      <c r="I1249" s="48"/>
      <c r="J1249" s="49"/>
      <c r="K1249" s="48"/>
      <c r="L1249" s="48"/>
      <c r="M1249" s="48"/>
      <c r="N1249" s="48"/>
      <c r="O1249" s="48"/>
      <c r="P1249" s="54">
        <f t="shared" si="147"/>
        <v>0</v>
      </c>
      <c r="Q1249" s="76">
        <f t="shared" si="148"/>
        <v>0</v>
      </c>
    </row>
    <row r="1250" spans="1:17" ht="18.75">
      <c r="A1250" s="52" t="s">
        <v>53</v>
      </c>
      <c r="B1250" s="48"/>
      <c r="C1250" s="48"/>
      <c r="D1250" s="54">
        <f t="shared" si="146"/>
        <v>0</v>
      </c>
      <c r="E1250" s="48"/>
      <c r="F1250" s="50"/>
      <c r="G1250" s="48"/>
      <c r="H1250" s="48"/>
      <c r="I1250" s="48"/>
      <c r="J1250" s="49"/>
      <c r="K1250" s="48"/>
      <c r="L1250" s="48"/>
      <c r="M1250" s="48"/>
      <c r="N1250" s="48"/>
      <c r="O1250" s="48"/>
      <c r="P1250" s="54">
        <f t="shared" si="147"/>
        <v>0</v>
      </c>
      <c r="Q1250" s="76">
        <f t="shared" si="148"/>
        <v>0</v>
      </c>
    </row>
    <row r="1251" spans="1:17" ht="18.75">
      <c r="A1251" s="52" t="s">
        <v>54</v>
      </c>
      <c r="B1251" s="48"/>
      <c r="C1251" s="48"/>
      <c r="D1251" s="54">
        <f t="shared" si="146"/>
        <v>0</v>
      </c>
      <c r="E1251" s="48"/>
      <c r="F1251" s="50"/>
      <c r="G1251" s="48"/>
      <c r="H1251" s="48"/>
      <c r="I1251" s="48"/>
      <c r="J1251" s="49"/>
      <c r="K1251" s="48"/>
      <c r="L1251" s="48"/>
      <c r="M1251" s="48"/>
      <c r="N1251" s="48"/>
      <c r="O1251" s="48"/>
      <c r="P1251" s="54">
        <f t="shared" si="147"/>
        <v>0</v>
      </c>
      <c r="Q1251" s="76">
        <f t="shared" si="148"/>
        <v>0</v>
      </c>
    </row>
    <row r="1252" spans="1:17" ht="18.75">
      <c r="A1252" s="52" t="s">
        <v>55</v>
      </c>
      <c r="B1252" s="48"/>
      <c r="C1252" s="48"/>
      <c r="D1252" s="54">
        <f t="shared" si="146"/>
        <v>0</v>
      </c>
      <c r="E1252" s="48"/>
      <c r="F1252" s="50"/>
      <c r="G1252" s="48"/>
      <c r="H1252" s="48"/>
      <c r="I1252" s="48"/>
      <c r="J1252" s="49"/>
      <c r="K1252" s="48"/>
      <c r="L1252" s="48"/>
      <c r="M1252" s="48"/>
      <c r="N1252" s="48"/>
      <c r="O1252" s="48"/>
      <c r="P1252" s="54">
        <f t="shared" si="147"/>
        <v>0</v>
      </c>
      <c r="Q1252" s="76">
        <f t="shared" si="148"/>
        <v>0</v>
      </c>
    </row>
    <row r="1253" spans="1:17" ht="18.75">
      <c r="A1253" s="52" t="s">
        <v>56</v>
      </c>
      <c r="B1253" s="48"/>
      <c r="C1253" s="48"/>
      <c r="D1253" s="54">
        <f t="shared" si="146"/>
        <v>0</v>
      </c>
      <c r="E1253" s="48"/>
      <c r="F1253" s="50"/>
      <c r="G1253" s="48"/>
      <c r="H1253" s="48"/>
      <c r="I1253" s="48"/>
      <c r="J1253" s="49"/>
      <c r="K1253" s="48"/>
      <c r="L1253" s="48"/>
      <c r="M1253" s="48"/>
      <c r="N1253" s="48"/>
      <c r="O1253" s="48"/>
      <c r="P1253" s="54">
        <f t="shared" si="147"/>
        <v>0</v>
      </c>
      <c r="Q1253" s="76">
        <f t="shared" si="148"/>
        <v>0</v>
      </c>
    </row>
    <row r="1254" spans="1:17" ht="18.75">
      <c r="A1254" s="52" t="s">
        <v>57</v>
      </c>
      <c r="B1254" s="48"/>
      <c r="C1254" s="48"/>
      <c r="D1254" s="54">
        <f t="shared" si="146"/>
        <v>0</v>
      </c>
      <c r="E1254" s="48"/>
      <c r="F1254" s="50"/>
      <c r="G1254" s="48"/>
      <c r="H1254" s="48"/>
      <c r="I1254" s="48"/>
      <c r="J1254" s="49"/>
      <c r="K1254" s="48"/>
      <c r="L1254" s="48"/>
      <c r="M1254" s="48"/>
      <c r="N1254" s="48"/>
      <c r="O1254" s="48"/>
      <c r="P1254" s="54">
        <f t="shared" si="147"/>
        <v>0</v>
      </c>
      <c r="Q1254" s="76">
        <f t="shared" si="148"/>
        <v>0</v>
      </c>
    </row>
    <row r="1255" spans="1:17" ht="18.75">
      <c r="A1255" s="52" t="s">
        <v>58</v>
      </c>
      <c r="B1255" s="48"/>
      <c r="C1255" s="48"/>
      <c r="D1255" s="54">
        <f t="shared" si="146"/>
        <v>0</v>
      </c>
      <c r="E1255" s="48"/>
      <c r="F1255" s="50"/>
      <c r="G1255" s="48"/>
      <c r="H1255" s="48"/>
      <c r="I1255" s="48"/>
      <c r="J1255" s="49"/>
      <c r="K1255" s="48"/>
      <c r="L1255" s="48"/>
      <c r="M1255" s="48"/>
      <c r="N1255" s="48"/>
      <c r="O1255" s="48"/>
      <c r="P1255" s="54">
        <f t="shared" si="147"/>
        <v>0</v>
      </c>
      <c r="Q1255" s="76">
        <f t="shared" si="148"/>
        <v>0</v>
      </c>
    </row>
    <row r="1256" spans="1:17" ht="18.75">
      <c r="A1256" s="52" t="s">
        <v>59</v>
      </c>
      <c r="B1256" s="48"/>
      <c r="C1256" s="48"/>
      <c r="D1256" s="54">
        <f t="shared" si="146"/>
        <v>0</v>
      </c>
      <c r="E1256" s="48"/>
      <c r="F1256" s="50"/>
      <c r="G1256" s="48"/>
      <c r="H1256" s="48"/>
      <c r="I1256" s="48"/>
      <c r="J1256" s="49"/>
      <c r="K1256" s="48"/>
      <c r="L1256" s="48"/>
      <c r="M1256" s="48"/>
      <c r="N1256" s="48"/>
      <c r="O1256" s="48"/>
      <c r="P1256" s="54">
        <f t="shared" si="147"/>
        <v>0</v>
      </c>
      <c r="Q1256" s="76">
        <f t="shared" si="148"/>
        <v>0</v>
      </c>
    </row>
    <row r="1257" spans="1:17" ht="18.75">
      <c r="A1257" s="52" t="s">
        <v>60</v>
      </c>
      <c r="B1257" s="48"/>
      <c r="C1257" s="48"/>
      <c r="D1257" s="54">
        <f t="shared" si="146"/>
        <v>0</v>
      </c>
      <c r="E1257" s="48"/>
      <c r="F1257" s="50"/>
      <c r="G1257" s="48"/>
      <c r="H1257" s="48"/>
      <c r="I1257" s="48"/>
      <c r="J1257" s="49"/>
      <c r="K1257" s="48"/>
      <c r="L1257" s="48"/>
      <c r="M1257" s="48"/>
      <c r="N1257" s="48"/>
      <c r="O1257" s="48"/>
      <c r="P1257" s="54">
        <f t="shared" si="147"/>
        <v>0</v>
      </c>
      <c r="Q1257" s="76">
        <f t="shared" si="148"/>
        <v>0</v>
      </c>
    </row>
    <row r="1258" spans="1:17" ht="18.75">
      <c r="A1258" s="52" t="s">
        <v>61</v>
      </c>
      <c r="B1258" s="48"/>
      <c r="C1258" s="48"/>
      <c r="D1258" s="54">
        <f t="shared" si="146"/>
        <v>0</v>
      </c>
      <c r="E1258" s="48"/>
      <c r="F1258" s="50"/>
      <c r="G1258" s="48"/>
      <c r="H1258" s="48"/>
      <c r="I1258" s="48"/>
      <c r="J1258" s="49"/>
      <c r="K1258" s="48"/>
      <c r="L1258" s="48"/>
      <c r="M1258" s="48"/>
      <c r="N1258" s="48"/>
      <c r="O1258" s="48"/>
      <c r="P1258" s="54">
        <f t="shared" si="147"/>
        <v>0</v>
      </c>
      <c r="Q1258" s="76">
        <f t="shared" si="148"/>
        <v>0</v>
      </c>
    </row>
    <row r="1259" spans="1:17" ht="18.75">
      <c r="A1259" s="52" t="s">
        <v>62</v>
      </c>
      <c r="B1259" s="48"/>
      <c r="C1259" s="48"/>
      <c r="D1259" s="54">
        <f t="shared" si="146"/>
        <v>0</v>
      </c>
      <c r="E1259" s="48"/>
      <c r="F1259" s="50"/>
      <c r="G1259" s="48"/>
      <c r="H1259" s="48"/>
      <c r="I1259" s="48"/>
      <c r="J1259" s="49"/>
      <c r="K1259" s="48"/>
      <c r="L1259" s="48"/>
      <c r="M1259" s="48"/>
      <c r="N1259" s="48"/>
      <c r="O1259" s="48"/>
      <c r="P1259" s="54">
        <f t="shared" si="147"/>
        <v>0</v>
      </c>
      <c r="Q1259" s="76">
        <f t="shared" si="148"/>
        <v>0</v>
      </c>
    </row>
    <row r="1260" spans="1:17" ht="18.75">
      <c r="A1260" s="52" t="s">
        <v>63</v>
      </c>
      <c r="B1260" s="48"/>
      <c r="C1260" s="48"/>
      <c r="D1260" s="54">
        <f t="shared" si="146"/>
        <v>0</v>
      </c>
      <c r="E1260" s="48"/>
      <c r="F1260" s="50"/>
      <c r="G1260" s="48"/>
      <c r="H1260" s="48"/>
      <c r="I1260" s="48"/>
      <c r="J1260" s="49"/>
      <c r="K1260" s="48"/>
      <c r="L1260" s="48"/>
      <c r="M1260" s="48"/>
      <c r="N1260" s="48"/>
      <c r="O1260" s="48"/>
      <c r="P1260" s="54">
        <f t="shared" si="147"/>
        <v>0</v>
      </c>
      <c r="Q1260" s="76">
        <f t="shared" si="148"/>
        <v>0</v>
      </c>
    </row>
    <row r="1261" spans="1:17" ht="18.75">
      <c r="A1261" s="52" t="s">
        <v>64</v>
      </c>
      <c r="B1261" s="48"/>
      <c r="C1261" s="48"/>
      <c r="D1261" s="54">
        <f t="shared" si="146"/>
        <v>0</v>
      </c>
      <c r="E1261" s="48"/>
      <c r="F1261" s="50"/>
      <c r="G1261" s="48"/>
      <c r="H1261" s="48"/>
      <c r="I1261" s="48"/>
      <c r="J1261" s="49"/>
      <c r="K1261" s="48"/>
      <c r="L1261" s="48"/>
      <c r="M1261" s="48"/>
      <c r="N1261" s="48"/>
      <c r="O1261" s="48"/>
      <c r="P1261" s="54">
        <f t="shared" si="147"/>
        <v>0</v>
      </c>
      <c r="Q1261" s="76">
        <f t="shared" si="148"/>
        <v>0</v>
      </c>
    </row>
    <row r="1262" spans="1:17" ht="18.75">
      <c r="A1262" s="52" t="s">
        <v>65</v>
      </c>
      <c r="B1262" s="48"/>
      <c r="C1262" s="48"/>
      <c r="D1262" s="54">
        <f t="shared" si="146"/>
        <v>0</v>
      </c>
      <c r="E1262" s="48"/>
      <c r="F1262" s="50"/>
      <c r="G1262" s="48"/>
      <c r="H1262" s="48"/>
      <c r="I1262" s="48"/>
      <c r="J1262" s="49"/>
      <c r="K1262" s="48"/>
      <c r="L1262" s="48"/>
      <c r="M1262" s="48"/>
      <c r="N1262" s="48"/>
      <c r="O1262" s="48"/>
      <c r="P1262" s="54">
        <f t="shared" si="147"/>
        <v>0</v>
      </c>
      <c r="Q1262" s="76">
        <f t="shared" si="148"/>
        <v>0</v>
      </c>
    </row>
    <row r="1263" spans="1:17" ht="18.75">
      <c r="A1263" s="52" t="s">
        <v>66</v>
      </c>
      <c r="B1263" s="48"/>
      <c r="C1263" s="48"/>
      <c r="D1263" s="54">
        <f t="shared" si="146"/>
        <v>0</v>
      </c>
      <c r="E1263" s="48"/>
      <c r="F1263" s="50"/>
      <c r="G1263" s="48"/>
      <c r="H1263" s="48"/>
      <c r="I1263" s="48"/>
      <c r="J1263" s="49"/>
      <c r="K1263" s="48"/>
      <c r="L1263" s="48"/>
      <c r="M1263" s="48"/>
      <c r="N1263" s="48"/>
      <c r="O1263" s="48"/>
      <c r="P1263" s="54">
        <f t="shared" si="147"/>
        <v>0</v>
      </c>
      <c r="Q1263" s="76">
        <f t="shared" si="148"/>
        <v>0</v>
      </c>
    </row>
    <row r="1264" spans="1:17" ht="18.75">
      <c r="A1264" s="52" t="s">
        <v>67</v>
      </c>
      <c r="B1264" s="48"/>
      <c r="C1264" s="48"/>
      <c r="D1264" s="54">
        <f t="shared" si="146"/>
        <v>0</v>
      </c>
      <c r="E1264" s="48"/>
      <c r="F1264" s="50"/>
      <c r="G1264" s="48"/>
      <c r="H1264" s="48"/>
      <c r="I1264" s="48"/>
      <c r="J1264" s="49"/>
      <c r="K1264" s="48"/>
      <c r="L1264" s="48"/>
      <c r="M1264" s="48"/>
      <c r="N1264" s="48"/>
      <c r="O1264" s="48"/>
      <c r="P1264" s="54">
        <f t="shared" si="147"/>
        <v>0</v>
      </c>
      <c r="Q1264" s="76">
        <f t="shared" si="148"/>
        <v>0</v>
      </c>
    </row>
    <row r="1265" spans="1:17" ht="18.75">
      <c r="A1265" s="52" t="s">
        <v>68</v>
      </c>
      <c r="B1265" s="48"/>
      <c r="C1265" s="48"/>
      <c r="D1265" s="54">
        <f t="shared" si="146"/>
        <v>0</v>
      </c>
      <c r="E1265" s="48"/>
      <c r="F1265" s="50"/>
      <c r="G1265" s="48"/>
      <c r="H1265" s="48"/>
      <c r="I1265" s="48"/>
      <c r="J1265" s="49"/>
      <c r="K1265" s="48"/>
      <c r="L1265" s="48"/>
      <c r="M1265" s="48"/>
      <c r="N1265" s="48"/>
      <c r="O1265" s="48"/>
      <c r="P1265" s="54">
        <f t="shared" si="147"/>
        <v>0</v>
      </c>
      <c r="Q1265" s="76">
        <f t="shared" si="148"/>
        <v>0</v>
      </c>
    </row>
    <row r="1266" spans="1:17" ht="18.75">
      <c r="A1266" s="52" t="s">
        <v>69</v>
      </c>
      <c r="B1266" s="48"/>
      <c r="C1266" s="48"/>
      <c r="D1266" s="54">
        <f t="shared" si="146"/>
        <v>0</v>
      </c>
      <c r="E1266" s="48"/>
      <c r="F1266" s="50"/>
      <c r="G1266" s="48"/>
      <c r="H1266" s="48"/>
      <c r="I1266" s="48"/>
      <c r="J1266" s="49"/>
      <c r="K1266" s="48"/>
      <c r="L1266" s="48"/>
      <c r="M1266" s="48"/>
      <c r="N1266" s="48"/>
      <c r="O1266" s="48"/>
      <c r="P1266" s="54">
        <f t="shared" si="147"/>
        <v>0</v>
      </c>
      <c r="Q1266" s="76">
        <f t="shared" si="148"/>
        <v>0</v>
      </c>
    </row>
    <row r="1267" spans="1:17" ht="18.75">
      <c r="A1267" s="52" t="s">
        <v>70</v>
      </c>
      <c r="B1267" s="48"/>
      <c r="C1267" s="48"/>
      <c r="D1267" s="54">
        <f t="shared" si="146"/>
        <v>0</v>
      </c>
      <c r="E1267" s="48"/>
      <c r="F1267" s="50"/>
      <c r="G1267" s="48"/>
      <c r="H1267" s="48"/>
      <c r="I1267" s="48"/>
      <c r="J1267" s="49"/>
      <c r="K1267" s="48"/>
      <c r="L1267" s="48"/>
      <c r="M1267" s="48"/>
      <c r="N1267" s="48"/>
      <c r="O1267" s="48"/>
      <c r="P1267" s="54">
        <f t="shared" si="147"/>
        <v>0</v>
      </c>
      <c r="Q1267" s="76">
        <f t="shared" si="148"/>
        <v>0</v>
      </c>
    </row>
    <row r="1268" spans="1:17" ht="18.75">
      <c r="A1268" s="52" t="s">
        <v>71</v>
      </c>
      <c r="B1268" s="48"/>
      <c r="C1268" s="48"/>
      <c r="D1268" s="54">
        <f t="shared" si="146"/>
        <v>0</v>
      </c>
      <c r="E1268" s="48"/>
      <c r="F1268" s="50"/>
      <c r="G1268" s="48"/>
      <c r="H1268" s="48"/>
      <c r="I1268" s="48"/>
      <c r="J1268" s="49"/>
      <c r="K1268" s="48"/>
      <c r="L1268" s="48"/>
      <c r="M1268" s="48"/>
      <c r="N1268" s="48"/>
      <c r="O1268" s="48"/>
      <c r="P1268" s="54">
        <f t="shared" si="147"/>
        <v>0</v>
      </c>
      <c r="Q1268" s="76">
        <f t="shared" si="148"/>
        <v>0</v>
      </c>
    </row>
    <row r="1269" spans="1:17" ht="18.75">
      <c r="A1269" s="52" t="s">
        <v>72</v>
      </c>
      <c r="B1269" s="48"/>
      <c r="C1269" s="48"/>
      <c r="D1269" s="54">
        <f t="shared" si="146"/>
        <v>0</v>
      </c>
      <c r="E1269" s="48"/>
      <c r="F1269" s="50"/>
      <c r="G1269" s="48"/>
      <c r="H1269" s="48"/>
      <c r="I1269" s="48"/>
      <c r="J1269" s="49"/>
      <c r="K1269" s="48"/>
      <c r="L1269" s="48"/>
      <c r="M1269" s="48"/>
      <c r="N1269" s="48"/>
      <c r="O1269" s="48"/>
      <c r="P1269" s="54">
        <f t="shared" si="147"/>
        <v>0</v>
      </c>
      <c r="Q1269" s="76">
        <f t="shared" si="148"/>
        <v>0</v>
      </c>
    </row>
    <row r="1270" spans="1:17" ht="18.75">
      <c r="A1270" s="52" t="s">
        <v>73</v>
      </c>
      <c r="B1270" s="48"/>
      <c r="C1270" s="48"/>
      <c r="D1270" s="54">
        <f t="shared" si="146"/>
        <v>0</v>
      </c>
      <c r="E1270" s="48"/>
      <c r="F1270" s="50"/>
      <c r="G1270" s="48"/>
      <c r="H1270" s="48"/>
      <c r="I1270" s="48"/>
      <c r="J1270" s="49"/>
      <c r="K1270" s="48"/>
      <c r="L1270" s="48"/>
      <c r="M1270" s="48"/>
      <c r="N1270" s="48"/>
      <c r="O1270" s="48"/>
      <c r="P1270" s="54">
        <f t="shared" si="147"/>
        <v>0</v>
      </c>
      <c r="Q1270" s="76">
        <f t="shared" si="148"/>
        <v>0</v>
      </c>
    </row>
    <row r="1271" spans="1:17" ht="18.75">
      <c r="A1271" s="52" t="s">
        <v>74</v>
      </c>
      <c r="B1271" s="48"/>
      <c r="C1271" s="48"/>
      <c r="D1271" s="54">
        <f t="shared" si="146"/>
        <v>0</v>
      </c>
      <c r="E1271" s="48"/>
      <c r="F1271" s="50"/>
      <c r="G1271" s="48"/>
      <c r="H1271" s="48"/>
      <c r="I1271" s="48"/>
      <c r="J1271" s="49"/>
      <c r="K1271" s="48"/>
      <c r="L1271" s="48"/>
      <c r="M1271" s="48"/>
      <c r="N1271" s="48"/>
      <c r="O1271" s="48"/>
      <c r="P1271" s="54">
        <f t="shared" si="147"/>
        <v>0</v>
      </c>
      <c r="Q1271" s="76">
        <f t="shared" si="148"/>
        <v>0</v>
      </c>
    </row>
    <row r="1272" spans="1:17" ht="18.75">
      <c r="A1272" s="52" t="s">
        <v>75</v>
      </c>
      <c r="B1272" s="48"/>
      <c r="C1272" s="48"/>
      <c r="D1272" s="54">
        <f t="shared" si="146"/>
        <v>0</v>
      </c>
      <c r="E1272" s="48"/>
      <c r="F1272" s="50"/>
      <c r="G1272" s="48"/>
      <c r="H1272" s="48"/>
      <c r="I1272" s="48"/>
      <c r="J1272" s="49"/>
      <c r="K1272" s="48"/>
      <c r="L1272" s="48"/>
      <c r="M1272" s="48"/>
      <c r="N1272" s="48"/>
      <c r="O1272" s="48"/>
      <c r="P1272" s="54">
        <f t="shared" si="147"/>
        <v>0</v>
      </c>
      <c r="Q1272" s="76">
        <f t="shared" si="148"/>
        <v>0</v>
      </c>
    </row>
    <row r="1273" spans="1:17" ht="18.75">
      <c r="A1273" s="52" t="s">
        <v>76</v>
      </c>
      <c r="B1273" s="48"/>
      <c r="C1273" s="48"/>
      <c r="D1273" s="54">
        <f t="shared" si="146"/>
        <v>0</v>
      </c>
      <c r="E1273" s="48"/>
      <c r="F1273" s="50"/>
      <c r="G1273" s="48"/>
      <c r="H1273" s="48"/>
      <c r="I1273" s="48"/>
      <c r="J1273" s="49"/>
      <c r="K1273" s="48"/>
      <c r="L1273" s="48"/>
      <c r="M1273" s="48"/>
      <c r="N1273" s="48"/>
      <c r="O1273" s="48"/>
      <c r="P1273" s="54">
        <f t="shared" si="147"/>
        <v>0</v>
      </c>
      <c r="Q1273" s="76">
        <f t="shared" si="148"/>
        <v>0</v>
      </c>
    </row>
    <row r="1274" spans="1:17" ht="18.75">
      <c r="A1274" s="52" t="s">
        <v>77</v>
      </c>
      <c r="B1274" s="48"/>
      <c r="C1274" s="48"/>
      <c r="D1274" s="54">
        <f t="shared" si="146"/>
        <v>0</v>
      </c>
      <c r="E1274" s="48"/>
      <c r="F1274" s="50"/>
      <c r="G1274" s="48"/>
      <c r="H1274" s="48"/>
      <c r="I1274" s="48"/>
      <c r="J1274" s="49"/>
      <c r="K1274" s="48"/>
      <c r="L1274" s="48"/>
      <c r="M1274" s="48"/>
      <c r="N1274" s="48"/>
      <c r="O1274" s="48"/>
      <c r="P1274" s="54">
        <f t="shared" si="147"/>
        <v>0</v>
      </c>
      <c r="Q1274" s="76">
        <f t="shared" si="148"/>
        <v>0</v>
      </c>
    </row>
    <row r="1275" spans="1:17" ht="18.75">
      <c r="A1275" s="52" t="s">
        <v>78</v>
      </c>
      <c r="B1275" s="48"/>
      <c r="C1275" s="48"/>
      <c r="D1275" s="54">
        <f t="shared" si="146"/>
        <v>0</v>
      </c>
      <c r="E1275" s="48"/>
      <c r="F1275" s="50"/>
      <c r="G1275" s="48"/>
      <c r="H1275" s="48"/>
      <c r="I1275" s="48"/>
      <c r="J1275" s="49"/>
      <c r="K1275" s="48"/>
      <c r="L1275" s="48"/>
      <c r="M1275" s="48"/>
      <c r="N1275" s="48"/>
      <c r="O1275" s="48"/>
      <c r="P1275" s="54">
        <f t="shared" si="147"/>
        <v>0</v>
      </c>
      <c r="Q1275" s="76">
        <f t="shared" si="148"/>
        <v>0</v>
      </c>
    </row>
    <row r="1276" spans="1:17" ht="18.75">
      <c r="A1276" s="52" t="s">
        <v>79</v>
      </c>
      <c r="B1276" s="48"/>
      <c r="C1276" s="48"/>
      <c r="D1276" s="54">
        <f t="shared" si="146"/>
        <v>0</v>
      </c>
      <c r="E1276" s="48"/>
      <c r="F1276" s="50"/>
      <c r="G1276" s="48"/>
      <c r="H1276" s="48"/>
      <c r="I1276" s="48"/>
      <c r="J1276" s="49"/>
      <c r="K1276" s="48"/>
      <c r="L1276" s="48"/>
      <c r="M1276" s="48"/>
      <c r="N1276" s="48"/>
      <c r="O1276" s="48"/>
      <c r="P1276" s="54">
        <f t="shared" si="147"/>
        <v>0</v>
      </c>
      <c r="Q1276" s="76">
        <f t="shared" si="148"/>
        <v>0</v>
      </c>
    </row>
    <row r="1277" spans="1:17" ht="18.75">
      <c r="A1277" s="52" t="s">
        <v>80</v>
      </c>
      <c r="B1277" s="48"/>
      <c r="C1277" s="48"/>
      <c r="D1277" s="54">
        <f t="shared" si="146"/>
        <v>0</v>
      </c>
      <c r="E1277" s="48"/>
      <c r="F1277" s="50"/>
      <c r="G1277" s="48"/>
      <c r="H1277" s="48"/>
      <c r="I1277" s="48"/>
      <c r="J1277" s="49"/>
      <c r="K1277" s="48"/>
      <c r="L1277" s="48"/>
      <c r="M1277" s="48"/>
      <c r="N1277" s="48"/>
      <c r="O1277" s="48"/>
      <c r="P1277" s="54">
        <f t="shared" si="147"/>
        <v>0</v>
      </c>
      <c r="Q1277" s="76">
        <f t="shared" si="148"/>
        <v>0</v>
      </c>
    </row>
    <row r="1278" spans="1:17" ht="18.75">
      <c r="A1278" s="52" t="s">
        <v>81</v>
      </c>
      <c r="B1278" s="48"/>
      <c r="C1278" s="48"/>
      <c r="D1278" s="54">
        <f t="shared" si="146"/>
        <v>0</v>
      </c>
      <c r="E1278" s="48"/>
      <c r="F1278" s="50"/>
      <c r="G1278" s="48"/>
      <c r="H1278" s="48"/>
      <c r="I1278" s="48"/>
      <c r="J1278" s="49"/>
      <c r="K1278" s="48"/>
      <c r="L1278" s="48"/>
      <c r="M1278" s="48"/>
      <c r="N1278" s="48"/>
      <c r="O1278" s="48"/>
      <c r="P1278" s="54">
        <f t="shared" si="147"/>
        <v>0</v>
      </c>
      <c r="Q1278" s="76">
        <f t="shared" si="148"/>
        <v>0</v>
      </c>
    </row>
    <row r="1279" spans="1:17" ht="18.75">
      <c r="A1279" s="52" t="s">
        <v>82</v>
      </c>
      <c r="B1279" s="48"/>
      <c r="C1279" s="48"/>
      <c r="D1279" s="54">
        <f t="shared" si="146"/>
        <v>0</v>
      </c>
      <c r="E1279" s="48"/>
      <c r="F1279" s="50"/>
      <c r="G1279" s="48"/>
      <c r="H1279" s="48"/>
      <c r="I1279" s="48"/>
      <c r="J1279" s="49"/>
      <c r="K1279" s="48"/>
      <c r="L1279" s="48"/>
      <c r="M1279" s="48"/>
      <c r="N1279" s="48"/>
      <c r="O1279" s="48"/>
      <c r="P1279" s="54">
        <f t="shared" si="147"/>
        <v>0</v>
      </c>
      <c r="Q1279" s="76">
        <f t="shared" si="148"/>
        <v>0</v>
      </c>
    </row>
    <row r="1280" spans="1:17" ht="18.75">
      <c r="A1280" s="52" t="s">
        <v>83</v>
      </c>
      <c r="B1280" s="48"/>
      <c r="C1280" s="48"/>
      <c r="D1280" s="54">
        <f t="shared" ref="D1280:D1343" si="149">C1280-E1280</f>
        <v>0</v>
      </c>
      <c r="E1280" s="48"/>
      <c r="F1280" s="50"/>
      <c r="G1280" s="48"/>
      <c r="H1280" s="48"/>
      <c r="I1280" s="48"/>
      <c r="J1280" s="49"/>
      <c r="K1280" s="48"/>
      <c r="L1280" s="48"/>
      <c r="M1280" s="48"/>
      <c r="N1280" s="48"/>
      <c r="O1280" s="48"/>
      <c r="P1280" s="54">
        <f t="shared" ref="P1280:P1343" si="150">E1280-SUM(F1280:O1280)</f>
        <v>0</v>
      </c>
      <c r="Q1280" s="76">
        <f t="shared" ref="Q1280:Q1343" si="151">SUM(F1280:P1280)-(E1280)</f>
        <v>0</v>
      </c>
    </row>
    <row r="1281" spans="1:17" ht="18.75">
      <c r="A1281" s="52" t="s">
        <v>84</v>
      </c>
      <c r="B1281" s="48"/>
      <c r="C1281" s="48"/>
      <c r="D1281" s="54">
        <f t="shared" si="149"/>
        <v>0</v>
      </c>
      <c r="E1281" s="48"/>
      <c r="F1281" s="50"/>
      <c r="G1281" s="48"/>
      <c r="H1281" s="48"/>
      <c r="I1281" s="48"/>
      <c r="J1281" s="49"/>
      <c r="K1281" s="48"/>
      <c r="L1281" s="48"/>
      <c r="M1281" s="48"/>
      <c r="N1281" s="48"/>
      <c r="O1281" s="48"/>
      <c r="P1281" s="54">
        <f t="shared" si="150"/>
        <v>0</v>
      </c>
      <c r="Q1281" s="76">
        <f t="shared" si="151"/>
        <v>0</v>
      </c>
    </row>
    <row r="1282" spans="1:17" ht="18.75">
      <c r="A1282" s="52" t="s">
        <v>85</v>
      </c>
      <c r="B1282" s="48"/>
      <c r="C1282" s="48"/>
      <c r="D1282" s="54">
        <f t="shared" si="149"/>
        <v>0</v>
      </c>
      <c r="E1282" s="48"/>
      <c r="F1282" s="50"/>
      <c r="G1282" s="48"/>
      <c r="H1282" s="48"/>
      <c r="I1282" s="48"/>
      <c r="J1282" s="49"/>
      <c r="K1282" s="48"/>
      <c r="L1282" s="48"/>
      <c r="M1282" s="48"/>
      <c r="N1282" s="48"/>
      <c r="O1282" s="48"/>
      <c r="P1282" s="54">
        <f t="shared" si="150"/>
        <v>0</v>
      </c>
      <c r="Q1282" s="76">
        <f t="shared" si="151"/>
        <v>0</v>
      </c>
    </row>
    <row r="1283" spans="1:17" ht="18.75">
      <c r="A1283" s="52" t="s">
        <v>86</v>
      </c>
      <c r="B1283" s="48"/>
      <c r="C1283" s="48"/>
      <c r="D1283" s="54">
        <f t="shared" si="149"/>
        <v>0</v>
      </c>
      <c r="E1283" s="48"/>
      <c r="F1283" s="50"/>
      <c r="G1283" s="48"/>
      <c r="H1283" s="48"/>
      <c r="I1283" s="48"/>
      <c r="J1283" s="49"/>
      <c r="K1283" s="48"/>
      <c r="L1283" s="48"/>
      <c r="M1283" s="48"/>
      <c r="N1283" s="48"/>
      <c r="O1283" s="48"/>
      <c r="P1283" s="54">
        <f t="shared" si="150"/>
        <v>0</v>
      </c>
      <c r="Q1283" s="76">
        <f t="shared" si="151"/>
        <v>0</v>
      </c>
    </row>
    <row r="1284" spans="1:17" ht="18.75">
      <c r="A1284" s="52" t="s">
        <v>87</v>
      </c>
      <c r="B1284" s="48"/>
      <c r="C1284" s="48"/>
      <c r="D1284" s="54">
        <f t="shared" si="149"/>
        <v>0</v>
      </c>
      <c r="E1284" s="48"/>
      <c r="F1284" s="50"/>
      <c r="G1284" s="48"/>
      <c r="H1284" s="48"/>
      <c r="I1284" s="48"/>
      <c r="J1284" s="49"/>
      <c r="K1284" s="48"/>
      <c r="L1284" s="48"/>
      <c r="M1284" s="48"/>
      <c r="N1284" s="48"/>
      <c r="O1284" s="48"/>
      <c r="P1284" s="54">
        <f t="shared" si="150"/>
        <v>0</v>
      </c>
      <c r="Q1284" s="76">
        <f t="shared" si="151"/>
        <v>0</v>
      </c>
    </row>
    <row r="1285" spans="1:17" ht="18.75">
      <c r="A1285" s="52" t="s">
        <v>88</v>
      </c>
      <c r="B1285" s="48"/>
      <c r="C1285" s="48"/>
      <c r="D1285" s="54">
        <f t="shared" si="149"/>
        <v>0</v>
      </c>
      <c r="E1285" s="48"/>
      <c r="F1285" s="50"/>
      <c r="G1285" s="48"/>
      <c r="H1285" s="48"/>
      <c r="I1285" s="48"/>
      <c r="J1285" s="49"/>
      <c r="K1285" s="48"/>
      <c r="L1285" s="48"/>
      <c r="M1285" s="48"/>
      <c r="N1285" s="48"/>
      <c r="O1285" s="48"/>
      <c r="P1285" s="54">
        <f t="shared" si="150"/>
        <v>0</v>
      </c>
      <c r="Q1285" s="76">
        <f t="shared" si="151"/>
        <v>0</v>
      </c>
    </row>
    <row r="1286" spans="1:17" ht="18.75">
      <c r="A1286" s="52" t="s">
        <v>89</v>
      </c>
      <c r="B1286" s="48"/>
      <c r="C1286" s="48"/>
      <c r="D1286" s="54">
        <f t="shared" si="149"/>
        <v>0</v>
      </c>
      <c r="E1286" s="48"/>
      <c r="F1286" s="50"/>
      <c r="G1286" s="48"/>
      <c r="H1286" s="48"/>
      <c r="I1286" s="48"/>
      <c r="J1286" s="49"/>
      <c r="K1286" s="48"/>
      <c r="L1286" s="48"/>
      <c r="M1286" s="48"/>
      <c r="N1286" s="48"/>
      <c r="O1286" s="48"/>
      <c r="P1286" s="54">
        <f t="shared" si="150"/>
        <v>0</v>
      </c>
      <c r="Q1286" s="76">
        <f t="shared" si="151"/>
        <v>0</v>
      </c>
    </row>
    <row r="1287" spans="1:17" ht="18.75">
      <c r="A1287" s="52" t="s">
        <v>90</v>
      </c>
      <c r="B1287" s="48"/>
      <c r="C1287" s="48"/>
      <c r="D1287" s="54">
        <f t="shared" si="149"/>
        <v>0</v>
      </c>
      <c r="E1287" s="48"/>
      <c r="F1287" s="50"/>
      <c r="G1287" s="48"/>
      <c r="H1287" s="48"/>
      <c r="I1287" s="48"/>
      <c r="J1287" s="49"/>
      <c r="K1287" s="48"/>
      <c r="L1287" s="48"/>
      <c r="M1287" s="48"/>
      <c r="N1287" s="48"/>
      <c r="O1287" s="48"/>
      <c r="P1287" s="54">
        <f t="shared" si="150"/>
        <v>0</v>
      </c>
      <c r="Q1287" s="76">
        <f t="shared" si="151"/>
        <v>0</v>
      </c>
    </row>
    <row r="1288" spans="1:17" ht="18.75">
      <c r="A1288" s="52" t="s">
        <v>91</v>
      </c>
      <c r="B1288" s="48"/>
      <c r="C1288" s="48"/>
      <c r="D1288" s="54">
        <f t="shared" si="149"/>
        <v>0</v>
      </c>
      <c r="E1288" s="48"/>
      <c r="F1288" s="50"/>
      <c r="G1288" s="48"/>
      <c r="H1288" s="48"/>
      <c r="I1288" s="48"/>
      <c r="J1288" s="49"/>
      <c r="K1288" s="48"/>
      <c r="L1288" s="48"/>
      <c r="M1288" s="48"/>
      <c r="N1288" s="48"/>
      <c r="O1288" s="48"/>
      <c r="P1288" s="54">
        <f t="shared" si="150"/>
        <v>0</v>
      </c>
      <c r="Q1288" s="76">
        <f t="shared" si="151"/>
        <v>0</v>
      </c>
    </row>
    <row r="1289" spans="1:17" ht="18.75">
      <c r="A1289" s="52" t="s">
        <v>92</v>
      </c>
      <c r="B1289" s="48"/>
      <c r="C1289" s="48"/>
      <c r="D1289" s="54">
        <f t="shared" si="149"/>
        <v>0</v>
      </c>
      <c r="E1289" s="48"/>
      <c r="F1289" s="50"/>
      <c r="G1289" s="48"/>
      <c r="H1289" s="48"/>
      <c r="I1289" s="48"/>
      <c r="J1289" s="49"/>
      <c r="K1289" s="48"/>
      <c r="L1289" s="48"/>
      <c r="M1289" s="48"/>
      <c r="N1289" s="48"/>
      <c r="O1289" s="48"/>
      <c r="P1289" s="54">
        <f t="shared" si="150"/>
        <v>0</v>
      </c>
      <c r="Q1289" s="76">
        <f t="shared" si="151"/>
        <v>0</v>
      </c>
    </row>
    <row r="1290" spans="1:17" ht="18.75">
      <c r="A1290" s="52" t="s">
        <v>93</v>
      </c>
      <c r="B1290" s="48"/>
      <c r="C1290" s="48"/>
      <c r="D1290" s="54">
        <f t="shared" si="149"/>
        <v>0</v>
      </c>
      <c r="E1290" s="48"/>
      <c r="F1290" s="50"/>
      <c r="G1290" s="48"/>
      <c r="H1290" s="48"/>
      <c r="I1290" s="48"/>
      <c r="J1290" s="49"/>
      <c r="K1290" s="48"/>
      <c r="L1290" s="48"/>
      <c r="M1290" s="48"/>
      <c r="N1290" s="48"/>
      <c r="O1290" s="48"/>
      <c r="P1290" s="54">
        <f t="shared" si="150"/>
        <v>0</v>
      </c>
      <c r="Q1290" s="76">
        <f t="shared" si="151"/>
        <v>0</v>
      </c>
    </row>
    <row r="1291" spans="1:17" ht="18.75">
      <c r="A1291" s="52" t="s">
        <v>94</v>
      </c>
      <c r="B1291" s="48"/>
      <c r="C1291" s="48"/>
      <c r="D1291" s="54">
        <f t="shared" si="149"/>
        <v>0</v>
      </c>
      <c r="E1291" s="48"/>
      <c r="F1291" s="50"/>
      <c r="G1291" s="48"/>
      <c r="H1291" s="48"/>
      <c r="I1291" s="48"/>
      <c r="J1291" s="49"/>
      <c r="K1291" s="48"/>
      <c r="L1291" s="48"/>
      <c r="M1291" s="48"/>
      <c r="N1291" s="48"/>
      <c r="O1291" s="48"/>
      <c r="P1291" s="54">
        <f t="shared" si="150"/>
        <v>0</v>
      </c>
      <c r="Q1291" s="76">
        <f t="shared" si="151"/>
        <v>0</v>
      </c>
    </row>
    <row r="1292" spans="1:17" ht="18.75">
      <c r="A1292" s="52" t="s">
        <v>95</v>
      </c>
      <c r="B1292" s="48"/>
      <c r="C1292" s="48"/>
      <c r="D1292" s="54">
        <f t="shared" si="149"/>
        <v>0</v>
      </c>
      <c r="E1292" s="48"/>
      <c r="F1292" s="50"/>
      <c r="G1292" s="48"/>
      <c r="H1292" s="48"/>
      <c r="I1292" s="48"/>
      <c r="J1292" s="49"/>
      <c r="K1292" s="48"/>
      <c r="L1292" s="48"/>
      <c r="M1292" s="48"/>
      <c r="N1292" s="48"/>
      <c r="O1292" s="48"/>
      <c r="P1292" s="54">
        <f t="shared" si="150"/>
        <v>0</v>
      </c>
      <c r="Q1292" s="76">
        <f t="shared" si="151"/>
        <v>0</v>
      </c>
    </row>
    <row r="1293" spans="1:17" ht="18.75">
      <c r="A1293" s="52" t="s">
        <v>96</v>
      </c>
      <c r="B1293" s="48"/>
      <c r="C1293" s="48"/>
      <c r="D1293" s="54">
        <f t="shared" si="149"/>
        <v>0</v>
      </c>
      <c r="E1293" s="48"/>
      <c r="F1293" s="50"/>
      <c r="G1293" s="48"/>
      <c r="H1293" s="48"/>
      <c r="I1293" s="48"/>
      <c r="J1293" s="49"/>
      <c r="K1293" s="48"/>
      <c r="L1293" s="48"/>
      <c r="M1293" s="48"/>
      <c r="N1293" s="48"/>
      <c r="O1293" s="48"/>
      <c r="P1293" s="54">
        <f t="shared" si="150"/>
        <v>0</v>
      </c>
      <c r="Q1293" s="76">
        <f t="shared" si="151"/>
        <v>0</v>
      </c>
    </row>
    <row r="1294" spans="1:17" ht="18.75">
      <c r="A1294" s="52" t="s">
        <v>97</v>
      </c>
      <c r="B1294" s="48"/>
      <c r="C1294" s="48"/>
      <c r="D1294" s="54">
        <f t="shared" si="149"/>
        <v>0</v>
      </c>
      <c r="E1294" s="48"/>
      <c r="F1294" s="50"/>
      <c r="G1294" s="48"/>
      <c r="H1294" s="48"/>
      <c r="I1294" s="48"/>
      <c r="J1294" s="49"/>
      <c r="K1294" s="48"/>
      <c r="L1294" s="48"/>
      <c r="M1294" s="48"/>
      <c r="N1294" s="48"/>
      <c r="O1294" s="48"/>
      <c r="P1294" s="54">
        <f t="shared" si="150"/>
        <v>0</v>
      </c>
      <c r="Q1294" s="76">
        <f t="shared" si="151"/>
        <v>0</v>
      </c>
    </row>
    <row r="1295" spans="1:17" ht="18.75">
      <c r="A1295" s="52" t="s">
        <v>98</v>
      </c>
      <c r="B1295" s="53"/>
      <c r="C1295" s="53"/>
      <c r="D1295" s="54">
        <f t="shared" si="149"/>
        <v>0</v>
      </c>
      <c r="E1295" s="53"/>
      <c r="F1295" s="50"/>
      <c r="G1295" s="48"/>
      <c r="H1295" s="48"/>
      <c r="I1295" s="48"/>
      <c r="J1295" s="49"/>
      <c r="K1295" s="48"/>
      <c r="L1295" s="48"/>
      <c r="M1295" s="48"/>
      <c r="N1295" s="48"/>
      <c r="O1295" s="48"/>
      <c r="P1295" s="54">
        <f t="shared" si="150"/>
        <v>0</v>
      </c>
      <c r="Q1295" s="76">
        <f t="shared" si="151"/>
        <v>0</v>
      </c>
    </row>
    <row r="1296" spans="1:17" ht="18.75">
      <c r="A1296" s="52" t="s">
        <v>99</v>
      </c>
      <c r="B1296" s="53"/>
      <c r="C1296" s="53"/>
      <c r="D1296" s="54">
        <f t="shared" si="149"/>
        <v>0</v>
      </c>
      <c r="E1296" s="53"/>
      <c r="F1296" s="50"/>
      <c r="G1296" s="48"/>
      <c r="H1296" s="48"/>
      <c r="I1296" s="48"/>
      <c r="J1296" s="49"/>
      <c r="K1296" s="48"/>
      <c r="L1296" s="48"/>
      <c r="M1296" s="48"/>
      <c r="N1296" s="48"/>
      <c r="O1296" s="48"/>
      <c r="P1296" s="54">
        <f t="shared" si="150"/>
        <v>0</v>
      </c>
      <c r="Q1296" s="76">
        <f t="shared" si="151"/>
        <v>0</v>
      </c>
    </row>
    <row r="1297" spans="1:17" ht="18.75">
      <c r="A1297" s="52" t="s">
        <v>100</v>
      </c>
      <c r="B1297" s="53"/>
      <c r="C1297" s="53"/>
      <c r="D1297" s="54">
        <f t="shared" si="149"/>
        <v>0</v>
      </c>
      <c r="E1297" s="53"/>
      <c r="F1297" s="50"/>
      <c r="G1297" s="48"/>
      <c r="H1297" s="48"/>
      <c r="I1297" s="48"/>
      <c r="J1297" s="49"/>
      <c r="K1297" s="48"/>
      <c r="L1297" s="48"/>
      <c r="M1297" s="48"/>
      <c r="N1297" s="48"/>
      <c r="O1297" s="48"/>
      <c r="P1297" s="54">
        <f t="shared" si="150"/>
        <v>0</v>
      </c>
      <c r="Q1297" s="76">
        <f t="shared" si="151"/>
        <v>0</v>
      </c>
    </row>
    <row r="1298" spans="1:17" ht="18.75">
      <c r="A1298" s="52" t="s">
        <v>101</v>
      </c>
      <c r="B1298" s="53"/>
      <c r="C1298" s="53"/>
      <c r="D1298" s="54">
        <f t="shared" si="149"/>
        <v>0</v>
      </c>
      <c r="E1298" s="53"/>
      <c r="F1298" s="50"/>
      <c r="G1298" s="48"/>
      <c r="H1298" s="48"/>
      <c r="I1298" s="48"/>
      <c r="J1298" s="49"/>
      <c r="K1298" s="48"/>
      <c r="L1298" s="48"/>
      <c r="M1298" s="48"/>
      <c r="N1298" s="48"/>
      <c r="O1298" s="48"/>
      <c r="P1298" s="54">
        <f t="shared" si="150"/>
        <v>0</v>
      </c>
      <c r="Q1298" s="76">
        <f t="shared" si="151"/>
        <v>0</v>
      </c>
    </row>
    <row r="1299" spans="1:17" ht="18.75">
      <c r="A1299" s="52" t="s">
        <v>102</v>
      </c>
      <c r="B1299" s="53"/>
      <c r="C1299" s="53"/>
      <c r="D1299" s="54">
        <f t="shared" si="149"/>
        <v>0</v>
      </c>
      <c r="E1299" s="53"/>
      <c r="F1299" s="50"/>
      <c r="G1299" s="48"/>
      <c r="H1299" s="48"/>
      <c r="I1299" s="48"/>
      <c r="J1299" s="49"/>
      <c r="K1299" s="48"/>
      <c r="L1299" s="48"/>
      <c r="M1299" s="48"/>
      <c r="N1299" s="48"/>
      <c r="O1299" s="48"/>
      <c r="P1299" s="54">
        <f t="shared" si="150"/>
        <v>0</v>
      </c>
      <c r="Q1299" s="76">
        <f t="shared" si="151"/>
        <v>0</v>
      </c>
    </row>
    <row r="1300" spans="1:17" ht="18.75">
      <c r="A1300" s="52" t="s">
        <v>103</v>
      </c>
      <c r="B1300" s="53"/>
      <c r="C1300" s="53"/>
      <c r="D1300" s="54">
        <f t="shared" si="149"/>
        <v>0</v>
      </c>
      <c r="E1300" s="53"/>
      <c r="F1300" s="50"/>
      <c r="G1300" s="48"/>
      <c r="H1300" s="48"/>
      <c r="I1300" s="48"/>
      <c r="J1300" s="49"/>
      <c r="K1300" s="48"/>
      <c r="L1300" s="48"/>
      <c r="M1300" s="48"/>
      <c r="N1300" s="48"/>
      <c r="O1300" s="48"/>
      <c r="P1300" s="54">
        <f t="shared" si="150"/>
        <v>0</v>
      </c>
      <c r="Q1300" s="76">
        <f t="shared" si="151"/>
        <v>0</v>
      </c>
    </row>
    <row r="1301" spans="1:17" ht="18.75">
      <c r="A1301" s="52" t="s">
        <v>104</v>
      </c>
      <c r="B1301" s="53"/>
      <c r="C1301" s="53"/>
      <c r="D1301" s="54">
        <f t="shared" si="149"/>
        <v>0</v>
      </c>
      <c r="E1301" s="53"/>
      <c r="F1301" s="50"/>
      <c r="G1301" s="48"/>
      <c r="H1301" s="48"/>
      <c r="I1301" s="48"/>
      <c r="J1301" s="49"/>
      <c r="K1301" s="48"/>
      <c r="L1301" s="48"/>
      <c r="M1301" s="48"/>
      <c r="N1301" s="48"/>
      <c r="O1301" s="48"/>
      <c r="P1301" s="54">
        <f t="shared" si="150"/>
        <v>0</v>
      </c>
      <c r="Q1301" s="76">
        <f t="shared" si="151"/>
        <v>0</v>
      </c>
    </row>
    <row r="1302" spans="1:17" ht="18.75">
      <c r="A1302" s="52" t="s">
        <v>105</v>
      </c>
      <c r="B1302" s="53"/>
      <c r="C1302" s="53"/>
      <c r="D1302" s="54">
        <f t="shared" si="149"/>
        <v>0</v>
      </c>
      <c r="E1302" s="53"/>
      <c r="F1302" s="50"/>
      <c r="G1302" s="48"/>
      <c r="H1302" s="48"/>
      <c r="I1302" s="48"/>
      <c r="J1302" s="49"/>
      <c r="K1302" s="48"/>
      <c r="L1302" s="48"/>
      <c r="M1302" s="48"/>
      <c r="N1302" s="48"/>
      <c r="O1302" s="48"/>
      <c r="P1302" s="54">
        <f t="shared" si="150"/>
        <v>0</v>
      </c>
      <c r="Q1302" s="76">
        <f t="shared" si="151"/>
        <v>0</v>
      </c>
    </row>
    <row r="1303" spans="1:17" ht="18.75">
      <c r="A1303" s="52" t="s">
        <v>106</v>
      </c>
      <c r="B1303" s="53"/>
      <c r="C1303" s="53"/>
      <c r="D1303" s="54">
        <f t="shared" si="149"/>
        <v>0</v>
      </c>
      <c r="E1303" s="53"/>
      <c r="F1303" s="50"/>
      <c r="G1303" s="48"/>
      <c r="H1303" s="48"/>
      <c r="I1303" s="48"/>
      <c r="J1303" s="49"/>
      <c r="K1303" s="48"/>
      <c r="L1303" s="48"/>
      <c r="M1303" s="48"/>
      <c r="N1303" s="48"/>
      <c r="O1303" s="48"/>
      <c r="P1303" s="54">
        <f t="shared" si="150"/>
        <v>0</v>
      </c>
      <c r="Q1303" s="76">
        <f t="shared" si="151"/>
        <v>0</v>
      </c>
    </row>
    <row r="1304" spans="1:17" ht="18.75">
      <c r="A1304" s="52" t="s">
        <v>107</v>
      </c>
      <c r="B1304" s="53"/>
      <c r="C1304" s="53"/>
      <c r="D1304" s="54">
        <f t="shared" si="149"/>
        <v>0</v>
      </c>
      <c r="E1304" s="53"/>
      <c r="F1304" s="50"/>
      <c r="G1304" s="48"/>
      <c r="H1304" s="48"/>
      <c r="I1304" s="48"/>
      <c r="J1304" s="49"/>
      <c r="K1304" s="48"/>
      <c r="L1304" s="48"/>
      <c r="M1304" s="48"/>
      <c r="N1304" s="48"/>
      <c r="O1304" s="48"/>
      <c r="P1304" s="54">
        <f t="shared" si="150"/>
        <v>0</v>
      </c>
      <c r="Q1304" s="76">
        <f t="shared" si="151"/>
        <v>0</v>
      </c>
    </row>
    <row r="1305" spans="1:17" ht="18.75">
      <c r="A1305" s="52" t="s">
        <v>108</v>
      </c>
      <c r="B1305" s="53"/>
      <c r="C1305" s="53"/>
      <c r="D1305" s="54">
        <f t="shared" si="149"/>
        <v>0</v>
      </c>
      <c r="E1305" s="53"/>
      <c r="F1305" s="50"/>
      <c r="G1305" s="48"/>
      <c r="H1305" s="48"/>
      <c r="I1305" s="48"/>
      <c r="J1305" s="49"/>
      <c r="K1305" s="48"/>
      <c r="L1305" s="48"/>
      <c r="M1305" s="48"/>
      <c r="N1305" s="48"/>
      <c r="O1305" s="48"/>
      <c r="P1305" s="54">
        <f t="shared" si="150"/>
        <v>0</v>
      </c>
      <c r="Q1305" s="76">
        <f t="shared" si="151"/>
        <v>0</v>
      </c>
    </row>
    <row r="1306" spans="1:17" ht="18.75">
      <c r="A1306" s="52" t="s">
        <v>109</v>
      </c>
      <c r="B1306" s="53"/>
      <c r="C1306" s="53"/>
      <c r="D1306" s="54">
        <f t="shared" si="149"/>
        <v>0</v>
      </c>
      <c r="E1306" s="53"/>
      <c r="F1306" s="50"/>
      <c r="G1306" s="48"/>
      <c r="H1306" s="48"/>
      <c r="I1306" s="48"/>
      <c r="J1306" s="49"/>
      <c r="K1306" s="48"/>
      <c r="L1306" s="48"/>
      <c r="M1306" s="48"/>
      <c r="N1306" s="48"/>
      <c r="O1306" s="48"/>
      <c r="P1306" s="54">
        <f t="shared" si="150"/>
        <v>0</v>
      </c>
      <c r="Q1306" s="76">
        <f t="shared" si="151"/>
        <v>0</v>
      </c>
    </row>
    <row r="1307" spans="1:17" ht="18.75">
      <c r="A1307" s="52" t="s">
        <v>110</v>
      </c>
      <c r="B1307" s="53"/>
      <c r="C1307" s="53"/>
      <c r="D1307" s="54">
        <f t="shared" si="149"/>
        <v>0</v>
      </c>
      <c r="E1307" s="53"/>
      <c r="F1307" s="50"/>
      <c r="G1307" s="48"/>
      <c r="H1307" s="48"/>
      <c r="I1307" s="48"/>
      <c r="J1307" s="49"/>
      <c r="K1307" s="48"/>
      <c r="L1307" s="48"/>
      <c r="M1307" s="48"/>
      <c r="N1307" s="48"/>
      <c r="O1307" s="48"/>
      <c r="P1307" s="54">
        <f t="shared" si="150"/>
        <v>0</v>
      </c>
      <c r="Q1307" s="76">
        <f t="shared" si="151"/>
        <v>0</v>
      </c>
    </row>
    <row r="1308" spans="1:17" ht="18.75">
      <c r="A1308" s="52" t="s">
        <v>111</v>
      </c>
      <c r="B1308" s="53"/>
      <c r="C1308" s="53"/>
      <c r="D1308" s="54">
        <f t="shared" si="149"/>
        <v>0</v>
      </c>
      <c r="E1308" s="53"/>
      <c r="F1308" s="50"/>
      <c r="G1308" s="48"/>
      <c r="H1308" s="48"/>
      <c r="I1308" s="48"/>
      <c r="J1308" s="49"/>
      <c r="K1308" s="48"/>
      <c r="L1308" s="48"/>
      <c r="M1308" s="48"/>
      <c r="N1308" s="48"/>
      <c r="O1308" s="48"/>
      <c r="P1308" s="54">
        <f t="shared" si="150"/>
        <v>0</v>
      </c>
      <c r="Q1308" s="76">
        <f t="shared" si="151"/>
        <v>0</v>
      </c>
    </row>
    <row r="1309" spans="1:17" ht="18.75">
      <c r="A1309" s="52" t="s">
        <v>112</v>
      </c>
      <c r="B1309" s="53"/>
      <c r="C1309" s="53"/>
      <c r="D1309" s="54">
        <f t="shared" si="149"/>
        <v>0</v>
      </c>
      <c r="E1309" s="53"/>
      <c r="F1309" s="50"/>
      <c r="G1309" s="48"/>
      <c r="H1309" s="48"/>
      <c r="I1309" s="48"/>
      <c r="J1309" s="49"/>
      <c r="K1309" s="48"/>
      <c r="L1309" s="48"/>
      <c r="M1309" s="48"/>
      <c r="N1309" s="48"/>
      <c r="O1309" s="48"/>
      <c r="P1309" s="54">
        <f t="shared" si="150"/>
        <v>0</v>
      </c>
      <c r="Q1309" s="76">
        <f t="shared" si="151"/>
        <v>0</v>
      </c>
    </row>
    <row r="1310" spans="1:17" ht="18.75">
      <c r="A1310" s="52" t="s">
        <v>113</v>
      </c>
      <c r="B1310" s="53"/>
      <c r="C1310" s="53"/>
      <c r="D1310" s="54">
        <f t="shared" si="149"/>
        <v>0</v>
      </c>
      <c r="E1310" s="53"/>
      <c r="F1310" s="50"/>
      <c r="G1310" s="48"/>
      <c r="H1310" s="48"/>
      <c r="I1310" s="48"/>
      <c r="J1310" s="49"/>
      <c r="K1310" s="48"/>
      <c r="L1310" s="48"/>
      <c r="M1310" s="48"/>
      <c r="N1310" s="48"/>
      <c r="O1310" s="48"/>
      <c r="P1310" s="54">
        <f t="shared" si="150"/>
        <v>0</v>
      </c>
      <c r="Q1310" s="76">
        <f t="shared" si="151"/>
        <v>0</v>
      </c>
    </row>
    <row r="1311" spans="1:17" ht="18.75">
      <c r="A1311" s="52" t="s">
        <v>114</v>
      </c>
      <c r="B1311" s="53"/>
      <c r="C1311" s="53"/>
      <c r="D1311" s="54">
        <f t="shared" si="149"/>
        <v>0</v>
      </c>
      <c r="E1311" s="53"/>
      <c r="F1311" s="50"/>
      <c r="G1311" s="48"/>
      <c r="H1311" s="48"/>
      <c r="I1311" s="48"/>
      <c r="J1311" s="49"/>
      <c r="K1311" s="48"/>
      <c r="L1311" s="48"/>
      <c r="M1311" s="48"/>
      <c r="N1311" s="48"/>
      <c r="O1311" s="48"/>
      <c r="P1311" s="54">
        <f t="shared" si="150"/>
        <v>0</v>
      </c>
      <c r="Q1311" s="76">
        <f t="shared" si="151"/>
        <v>0</v>
      </c>
    </row>
    <row r="1312" spans="1:17" ht="18.75">
      <c r="A1312" s="52" t="s">
        <v>115</v>
      </c>
      <c r="B1312" s="53"/>
      <c r="C1312" s="53"/>
      <c r="D1312" s="54">
        <f t="shared" si="149"/>
        <v>0</v>
      </c>
      <c r="E1312" s="53"/>
      <c r="F1312" s="50"/>
      <c r="G1312" s="48"/>
      <c r="H1312" s="48"/>
      <c r="I1312" s="48"/>
      <c r="J1312" s="49"/>
      <c r="K1312" s="48"/>
      <c r="L1312" s="48"/>
      <c r="M1312" s="48"/>
      <c r="N1312" s="48"/>
      <c r="O1312" s="48"/>
      <c r="P1312" s="54">
        <f t="shared" si="150"/>
        <v>0</v>
      </c>
      <c r="Q1312" s="76">
        <f t="shared" si="151"/>
        <v>0</v>
      </c>
    </row>
    <row r="1313" spans="1:17" ht="18.75">
      <c r="A1313" s="52" t="s">
        <v>116</v>
      </c>
      <c r="B1313" s="53"/>
      <c r="C1313" s="53"/>
      <c r="D1313" s="54">
        <f t="shared" si="149"/>
        <v>0</v>
      </c>
      <c r="E1313" s="53"/>
      <c r="F1313" s="50"/>
      <c r="G1313" s="48"/>
      <c r="H1313" s="48"/>
      <c r="I1313" s="48"/>
      <c r="J1313" s="49"/>
      <c r="K1313" s="48"/>
      <c r="L1313" s="48"/>
      <c r="M1313" s="48"/>
      <c r="N1313" s="48"/>
      <c r="O1313" s="48"/>
      <c r="P1313" s="54">
        <f t="shared" si="150"/>
        <v>0</v>
      </c>
      <c r="Q1313" s="76">
        <f t="shared" si="151"/>
        <v>0</v>
      </c>
    </row>
    <row r="1314" spans="1:17" ht="18.75">
      <c r="A1314" s="52" t="s">
        <v>117</v>
      </c>
      <c r="B1314" s="53"/>
      <c r="C1314" s="53"/>
      <c r="D1314" s="54">
        <f t="shared" si="149"/>
        <v>0</v>
      </c>
      <c r="E1314" s="53"/>
      <c r="F1314" s="50"/>
      <c r="G1314" s="48"/>
      <c r="H1314" s="48"/>
      <c r="I1314" s="48"/>
      <c r="J1314" s="49"/>
      <c r="K1314" s="48"/>
      <c r="L1314" s="48"/>
      <c r="M1314" s="48"/>
      <c r="N1314" s="48"/>
      <c r="O1314" s="48"/>
      <c r="P1314" s="54">
        <f t="shared" si="150"/>
        <v>0</v>
      </c>
      <c r="Q1314" s="76">
        <f t="shared" si="151"/>
        <v>0</v>
      </c>
    </row>
    <row r="1315" spans="1:17" ht="18.75">
      <c r="A1315" s="52" t="s">
        <v>118</v>
      </c>
      <c r="B1315" s="53"/>
      <c r="C1315" s="53"/>
      <c r="D1315" s="54">
        <f t="shared" si="149"/>
        <v>0</v>
      </c>
      <c r="E1315" s="53"/>
      <c r="F1315" s="50"/>
      <c r="G1315" s="48"/>
      <c r="H1315" s="48"/>
      <c r="I1315" s="48"/>
      <c r="J1315" s="49"/>
      <c r="K1315" s="48"/>
      <c r="L1315" s="48"/>
      <c r="M1315" s="48"/>
      <c r="N1315" s="48"/>
      <c r="O1315" s="48"/>
      <c r="P1315" s="54">
        <f t="shared" si="150"/>
        <v>0</v>
      </c>
      <c r="Q1315" s="76">
        <f t="shared" si="151"/>
        <v>0</v>
      </c>
    </row>
    <row r="1316" spans="1:17" ht="18.75">
      <c r="A1316" s="52" t="s">
        <v>119</v>
      </c>
      <c r="B1316" s="53"/>
      <c r="C1316" s="53"/>
      <c r="D1316" s="54">
        <f t="shared" si="149"/>
        <v>0</v>
      </c>
      <c r="E1316" s="53"/>
      <c r="F1316" s="50"/>
      <c r="G1316" s="48"/>
      <c r="H1316" s="48"/>
      <c r="I1316" s="48"/>
      <c r="J1316" s="49"/>
      <c r="K1316" s="48"/>
      <c r="L1316" s="48"/>
      <c r="M1316" s="48"/>
      <c r="N1316" s="48"/>
      <c r="O1316" s="48"/>
      <c r="P1316" s="54">
        <f t="shared" si="150"/>
        <v>0</v>
      </c>
      <c r="Q1316" s="76">
        <f t="shared" si="151"/>
        <v>0</v>
      </c>
    </row>
    <row r="1317" spans="1:17" ht="18.75">
      <c r="A1317" s="52" t="s">
        <v>120</v>
      </c>
      <c r="B1317" s="53"/>
      <c r="C1317" s="53"/>
      <c r="D1317" s="54">
        <f t="shared" si="149"/>
        <v>0</v>
      </c>
      <c r="E1317" s="53"/>
      <c r="F1317" s="50"/>
      <c r="G1317" s="48"/>
      <c r="H1317" s="48"/>
      <c r="I1317" s="48"/>
      <c r="J1317" s="49"/>
      <c r="K1317" s="48"/>
      <c r="L1317" s="48"/>
      <c r="M1317" s="48"/>
      <c r="N1317" s="48"/>
      <c r="O1317" s="48"/>
      <c r="P1317" s="54">
        <f t="shared" si="150"/>
        <v>0</v>
      </c>
      <c r="Q1317" s="76">
        <f t="shared" si="151"/>
        <v>0</v>
      </c>
    </row>
    <row r="1318" spans="1:17" ht="18.75">
      <c r="A1318" s="52" t="s">
        <v>121</v>
      </c>
      <c r="B1318" s="53"/>
      <c r="C1318" s="53"/>
      <c r="D1318" s="54">
        <f t="shared" si="149"/>
        <v>0</v>
      </c>
      <c r="E1318" s="53"/>
      <c r="F1318" s="50"/>
      <c r="G1318" s="48"/>
      <c r="H1318" s="48"/>
      <c r="I1318" s="48"/>
      <c r="J1318" s="49"/>
      <c r="K1318" s="48"/>
      <c r="L1318" s="48"/>
      <c r="M1318" s="48"/>
      <c r="N1318" s="48"/>
      <c r="O1318" s="48"/>
      <c r="P1318" s="54">
        <f t="shared" si="150"/>
        <v>0</v>
      </c>
      <c r="Q1318" s="76">
        <f t="shared" si="151"/>
        <v>0</v>
      </c>
    </row>
    <row r="1319" spans="1:17" ht="18.75">
      <c r="A1319" s="52" t="s">
        <v>122</v>
      </c>
      <c r="B1319" s="53"/>
      <c r="C1319" s="53"/>
      <c r="D1319" s="54">
        <f t="shared" si="149"/>
        <v>0</v>
      </c>
      <c r="E1319" s="53"/>
      <c r="F1319" s="50"/>
      <c r="G1319" s="48"/>
      <c r="H1319" s="48"/>
      <c r="I1319" s="48"/>
      <c r="J1319" s="49"/>
      <c r="K1319" s="48"/>
      <c r="L1319" s="48"/>
      <c r="M1319" s="48"/>
      <c r="N1319" s="48"/>
      <c r="O1319" s="48"/>
      <c r="P1319" s="54">
        <f t="shared" si="150"/>
        <v>0</v>
      </c>
      <c r="Q1319" s="76">
        <f t="shared" si="151"/>
        <v>0</v>
      </c>
    </row>
    <row r="1320" spans="1:17" ht="18.75">
      <c r="A1320" s="52" t="s">
        <v>123</v>
      </c>
      <c r="B1320" s="53"/>
      <c r="C1320" s="53"/>
      <c r="D1320" s="54">
        <f t="shared" si="149"/>
        <v>0</v>
      </c>
      <c r="E1320" s="53"/>
      <c r="F1320" s="50"/>
      <c r="G1320" s="48"/>
      <c r="H1320" s="48"/>
      <c r="I1320" s="48"/>
      <c r="J1320" s="49"/>
      <c r="K1320" s="48"/>
      <c r="L1320" s="48"/>
      <c r="M1320" s="48"/>
      <c r="N1320" s="48"/>
      <c r="O1320" s="48"/>
      <c r="P1320" s="54">
        <f t="shared" si="150"/>
        <v>0</v>
      </c>
      <c r="Q1320" s="76">
        <f t="shared" si="151"/>
        <v>0</v>
      </c>
    </row>
    <row r="1321" spans="1:17" ht="18.75">
      <c r="A1321" s="52" t="s">
        <v>124</v>
      </c>
      <c r="B1321" s="53"/>
      <c r="C1321" s="53"/>
      <c r="D1321" s="54">
        <f t="shared" si="149"/>
        <v>0</v>
      </c>
      <c r="E1321" s="53"/>
      <c r="F1321" s="50"/>
      <c r="G1321" s="48"/>
      <c r="H1321" s="48"/>
      <c r="I1321" s="48"/>
      <c r="J1321" s="49"/>
      <c r="K1321" s="48"/>
      <c r="L1321" s="48"/>
      <c r="M1321" s="48"/>
      <c r="N1321" s="48"/>
      <c r="O1321" s="48"/>
      <c r="P1321" s="54">
        <f t="shared" si="150"/>
        <v>0</v>
      </c>
      <c r="Q1321" s="76">
        <f t="shared" si="151"/>
        <v>0</v>
      </c>
    </row>
    <row r="1322" spans="1:17" ht="18.75">
      <c r="A1322" s="52" t="s">
        <v>125</v>
      </c>
      <c r="B1322" s="53"/>
      <c r="C1322" s="53"/>
      <c r="D1322" s="54">
        <f t="shared" si="149"/>
        <v>0</v>
      </c>
      <c r="E1322" s="53"/>
      <c r="F1322" s="50"/>
      <c r="G1322" s="48"/>
      <c r="H1322" s="48"/>
      <c r="I1322" s="48"/>
      <c r="J1322" s="49"/>
      <c r="K1322" s="48"/>
      <c r="L1322" s="48"/>
      <c r="M1322" s="48"/>
      <c r="N1322" s="48"/>
      <c r="O1322" s="48"/>
      <c r="P1322" s="54">
        <f t="shared" si="150"/>
        <v>0</v>
      </c>
      <c r="Q1322" s="76">
        <f t="shared" si="151"/>
        <v>0</v>
      </c>
    </row>
    <row r="1323" spans="1:17" ht="18.75">
      <c r="A1323" s="52" t="s">
        <v>126</v>
      </c>
      <c r="B1323" s="53"/>
      <c r="C1323" s="53"/>
      <c r="D1323" s="54">
        <f t="shared" si="149"/>
        <v>0</v>
      </c>
      <c r="E1323" s="53"/>
      <c r="F1323" s="50"/>
      <c r="G1323" s="48"/>
      <c r="H1323" s="48"/>
      <c r="I1323" s="48"/>
      <c r="J1323" s="49"/>
      <c r="K1323" s="48"/>
      <c r="L1323" s="48"/>
      <c r="M1323" s="48"/>
      <c r="N1323" s="48"/>
      <c r="O1323" s="48"/>
      <c r="P1323" s="54">
        <f t="shared" si="150"/>
        <v>0</v>
      </c>
      <c r="Q1323" s="76">
        <f t="shared" si="151"/>
        <v>0</v>
      </c>
    </row>
    <row r="1324" spans="1:17" ht="18.75">
      <c r="A1324" s="52" t="s">
        <v>127</v>
      </c>
      <c r="B1324" s="53"/>
      <c r="C1324" s="53"/>
      <c r="D1324" s="54">
        <f t="shared" si="149"/>
        <v>0</v>
      </c>
      <c r="E1324" s="53"/>
      <c r="F1324" s="50"/>
      <c r="G1324" s="48"/>
      <c r="H1324" s="48"/>
      <c r="I1324" s="48"/>
      <c r="J1324" s="49"/>
      <c r="K1324" s="48"/>
      <c r="L1324" s="48"/>
      <c r="M1324" s="48"/>
      <c r="N1324" s="48"/>
      <c r="O1324" s="48"/>
      <c r="P1324" s="54">
        <f t="shared" si="150"/>
        <v>0</v>
      </c>
      <c r="Q1324" s="76">
        <f t="shared" si="151"/>
        <v>0</v>
      </c>
    </row>
    <row r="1325" spans="1:17" ht="18.75">
      <c r="A1325" s="52" t="s">
        <v>128</v>
      </c>
      <c r="B1325" s="53"/>
      <c r="C1325" s="53"/>
      <c r="D1325" s="54">
        <f t="shared" si="149"/>
        <v>0</v>
      </c>
      <c r="E1325" s="53"/>
      <c r="F1325" s="50"/>
      <c r="G1325" s="48"/>
      <c r="H1325" s="48"/>
      <c r="I1325" s="48"/>
      <c r="J1325" s="49"/>
      <c r="K1325" s="48"/>
      <c r="L1325" s="48"/>
      <c r="M1325" s="48"/>
      <c r="N1325" s="48"/>
      <c r="O1325" s="48"/>
      <c r="P1325" s="54">
        <f t="shared" si="150"/>
        <v>0</v>
      </c>
      <c r="Q1325" s="76">
        <f t="shared" si="151"/>
        <v>0</v>
      </c>
    </row>
    <row r="1326" spans="1:17" ht="18.75">
      <c r="A1326" s="52" t="s">
        <v>129</v>
      </c>
      <c r="B1326" s="53"/>
      <c r="C1326" s="53"/>
      <c r="D1326" s="54">
        <f t="shared" si="149"/>
        <v>0</v>
      </c>
      <c r="E1326" s="53"/>
      <c r="F1326" s="50"/>
      <c r="G1326" s="48"/>
      <c r="H1326" s="48"/>
      <c r="I1326" s="48"/>
      <c r="J1326" s="49"/>
      <c r="K1326" s="48"/>
      <c r="L1326" s="48"/>
      <c r="M1326" s="48"/>
      <c r="N1326" s="48"/>
      <c r="O1326" s="48"/>
      <c r="P1326" s="54">
        <f t="shared" si="150"/>
        <v>0</v>
      </c>
      <c r="Q1326" s="76">
        <f t="shared" si="151"/>
        <v>0</v>
      </c>
    </row>
    <row r="1327" spans="1:17" ht="18.75">
      <c r="A1327" s="52" t="s">
        <v>130</v>
      </c>
      <c r="B1327" s="53"/>
      <c r="C1327" s="53"/>
      <c r="D1327" s="54">
        <f t="shared" si="149"/>
        <v>0</v>
      </c>
      <c r="E1327" s="53"/>
      <c r="F1327" s="50"/>
      <c r="G1327" s="48"/>
      <c r="H1327" s="48"/>
      <c r="I1327" s="48"/>
      <c r="J1327" s="49"/>
      <c r="K1327" s="48"/>
      <c r="L1327" s="48"/>
      <c r="M1327" s="48"/>
      <c r="N1327" s="48"/>
      <c r="O1327" s="48"/>
      <c r="P1327" s="54">
        <f t="shared" si="150"/>
        <v>0</v>
      </c>
      <c r="Q1327" s="76">
        <f t="shared" si="151"/>
        <v>0</v>
      </c>
    </row>
    <row r="1328" spans="1:17" ht="18.75">
      <c r="A1328" s="52" t="s">
        <v>131</v>
      </c>
      <c r="B1328" s="53"/>
      <c r="C1328" s="53"/>
      <c r="D1328" s="54">
        <f t="shared" si="149"/>
        <v>0</v>
      </c>
      <c r="E1328" s="53"/>
      <c r="F1328" s="50"/>
      <c r="G1328" s="48"/>
      <c r="H1328" s="48"/>
      <c r="I1328" s="48"/>
      <c r="J1328" s="49"/>
      <c r="K1328" s="48"/>
      <c r="L1328" s="48"/>
      <c r="M1328" s="48"/>
      <c r="N1328" s="48"/>
      <c r="O1328" s="48"/>
      <c r="P1328" s="54">
        <f t="shared" si="150"/>
        <v>0</v>
      </c>
      <c r="Q1328" s="76">
        <f t="shared" si="151"/>
        <v>0</v>
      </c>
    </row>
    <row r="1329" spans="1:17" ht="18.75">
      <c r="A1329" s="52" t="s">
        <v>132</v>
      </c>
      <c r="B1329" s="53"/>
      <c r="C1329" s="53"/>
      <c r="D1329" s="54">
        <f t="shared" si="149"/>
        <v>0</v>
      </c>
      <c r="E1329" s="53"/>
      <c r="F1329" s="50"/>
      <c r="G1329" s="48"/>
      <c r="H1329" s="48"/>
      <c r="I1329" s="48"/>
      <c r="J1329" s="49"/>
      <c r="K1329" s="48"/>
      <c r="L1329" s="48"/>
      <c r="M1329" s="48"/>
      <c r="N1329" s="48"/>
      <c r="O1329" s="48"/>
      <c r="P1329" s="54">
        <f t="shared" si="150"/>
        <v>0</v>
      </c>
      <c r="Q1329" s="76">
        <f t="shared" si="151"/>
        <v>0</v>
      </c>
    </row>
    <row r="1330" spans="1:17" ht="18.75">
      <c r="A1330" s="52" t="s">
        <v>133</v>
      </c>
      <c r="B1330" s="53"/>
      <c r="C1330" s="53"/>
      <c r="D1330" s="54">
        <f t="shared" si="149"/>
        <v>0</v>
      </c>
      <c r="E1330" s="53"/>
      <c r="F1330" s="50"/>
      <c r="G1330" s="48"/>
      <c r="H1330" s="48"/>
      <c r="I1330" s="48"/>
      <c r="J1330" s="49"/>
      <c r="K1330" s="48"/>
      <c r="L1330" s="48"/>
      <c r="M1330" s="48"/>
      <c r="N1330" s="48"/>
      <c r="O1330" s="48"/>
      <c r="P1330" s="54">
        <f t="shared" si="150"/>
        <v>0</v>
      </c>
      <c r="Q1330" s="76">
        <f t="shared" si="151"/>
        <v>0</v>
      </c>
    </row>
    <row r="1331" spans="1:17" ht="18.75">
      <c r="A1331" s="52" t="s">
        <v>134</v>
      </c>
      <c r="B1331" s="53"/>
      <c r="C1331" s="53"/>
      <c r="D1331" s="54">
        <f t="shared" si="149"/>
        <v>0</v>
      </c>
      <c r="E1331" s="53"/>
      <c r="F1331" s="50"/>
      <c r="G1331" s="48"/>
      <c r="H1331" s="48"/>
      <c r="I1331" s="48"/>
      <c r="J1331" s="49"/>
      <c r="K1331" s="48"/>
      <c r="L1331" s="48"/>
      <c r="M1331" s="48"/>
      <c r="N1331" s="48"/>
      <c r="O1331" s="48"/>
      <c r="P1331" s="54">
        <f t="shared" si="150"/>
        <v>0</v>
      </c>
      <c r="Q1331" s="76">
        <f t="shared" si="151"/>
        <v>0</v>
      </c>
    </row>
    <row r="1332" spans="1:17" ht="18.75">
      <c r="A1332" s="52" t="s">
        <v>135</v>
      </c>
      <c r="B1332" s="53"/>
      <c r="C1332" s="53"/>
      <c r="D1332" s="54">
        <f t="shared" si="149"/>
        <v>0</v>
      </c>
      <c r="E1332" s="53"/>
      <c r="F1332" s="50"/>
      <c r="G1332" s="48"/>
      <c r="H1332" s="48"/>
      <c r="I1332" s="48"/>
      <c r="J1332" s="49"/>
      <c r="K1332" s="48"/>
      <c r="L1332" s="48"/>
      <c r="M1332" s="48"/>
      <c r="N1332" s="48"/>
      <c r="O1332" s="48"/>
      <c r="P1332" s="54">
        <f t="shared" si="150"/>
        <v>0</v>
      </c>
      <c r="Q1332" s="76">
        <f t="shared" si="151"/>
        <v>0</v>
      </c>
    </row>
    <row r="1333" spans="1:17" ht="18.75">
      <c r="A1333" s="52" t="s">
        <v>136</v>
      </c>
      <c r="B1333" s="53"/>
      <c r="C1333" s="53"/>
      <c r="D1333" s="54">
        <f t="shared" si="149"/>
        <v>0</v>
      </c>
      <c r="E1333" s="53"/>
      <c r="F1333" s="50"/>
      <c r="G1333" s="48"/>
      <c r="H1333" s="48"/>
      <c r="I1333" s="48"/>
      <c r="J1333" s="49"/>
      <c r="K1333" s="48"/>
      <c r="L1333" s="48"/>
      <c r="M1333" s="48"/>
      <c r="N1333" s="48"/>
      <c r="O1333" s="48"/>
      <c r="P1333" s="54">
        <f t="shared" si="150"/>
        <v>0</v>
      </c>
      <c r="Q1333" s="76">
        <f t="shared" si="151"/>
        <v>0</v>
      </c>
    </row>
    <row r="1334" spans="1:17" ht="18.75">
      <c r="A1334" s="52" t="s">
        <v>137</v>
      </c>
      <c r="B1334" s="53"/>
      <c r="C1334" s="53"/>
      <c r="D1334" s="54">
        <f t="shared" si="149"/>
        <v>0</v>
      </c>
      <c r="E1334" s="53"/>
      <c r="F1334" s="50"/>
      <c r="G1334" s="48"/>
      <c r="H1334" s="48"/>
      <c r="I1334" s="48"/>
      <c r="J1334" s="49"/>
      <c r="K1334" s="48"/>
      <c r="L1334" s="48"/>
      <c r="M1334" s="48"/>
      <c r="N1334" s="48"/>
      <c r="O1334" s="48"/>
      <c r="P1334" s="54">
        <f t="shared" si="150"/>
        <v>0</v>
      </c>
      <c r="Q1334" s="76">
        <f t="shared" si="151"/>
        <v>0</v>
      </c>
    </row>
    <row r="1335" spans="1:17" ht="18.75">
      <c r="A1335" s="52" t="s">
        <v>138</v>
      </c>
      <c r="B1335" s="53"/>
      <c r="C1335" s="53"/>
      <c r="D1335" s="54">
        <f t="shared" si="149"/>
        <v>0</v>
      </c>
      <c r="E1335" s="53"/>
      <c r="F1335" s="50"/>
      <c r="G1335" s="48"/>
      <c r="H1335" s="48"/>
      <c r="I1335" s="48"/>
      <c r="J1335" s="49"/>
      <c r="K1335" s="48"/>
      <c r="L1335" s="48"/>
      <c r="M1335" s="48"/>
      <c r="N1335" s="48"/>
      <c r="O1335" s="48"/>
      <c r="P1335" s="54">
        <f t="shared" si="150"/>
        <v>0</v>
      </c>
      <c r="Q1335" s="76">
        <f t="shared" si="151"/>
        <v>0</v>
      </c>
    </row>
    <row r="1336" spans="1:17" ht="18.75">
      <c r="A1336" s="52" t="s">
        <v>139</v>
      </c>
      <c r="B1336" s="53"/>
      <c r="C1336" s="53"/>
      <c r="D1336" s="54">
        <f t="shared" si="149"/>
        <v>0</v>
      </c>
      <c r="E1336" s="53"/>
      <c r="F1336" s="50"/>
      <c r="G1336" s="48"/>
      <c r="H1336" s="48"/>
      <c r="I1336" s="48"/>
      <c r="J1336" s="49"/>
      <c r="K1336" s="48"/>
      <c r="L1336" s="48"/>
      <c r="M1336" s="48"/>
      <c r="N1336" s="48"/>
      <c r="O1336" s="48"/>
      <c r="P1336" s="54">
        <f t="shared" si="150"/>
        <v>0</v>
      </c>
      <c r="Q1336" s="76">
        <f t="shared" si="151"/>
        <v>0</v>
      </c>
    </row>
    <row r="1337" spans="1:17" ht="18.75">
      <c r="A1337" s="52" t="s">
        <v>140</v>
      </c>
      <c r="B1337" s="53"/>
      <c r="C1337" s="53"/>
      <c r="D1337" s="54">
        <f t="shared" si="149"/>
        <v>0</v>
      </c>
      <c r="E1337" s="53"/>
      <c r="F1337" s="50"/>
      <c r="G1337" s="48"/>
      <c r="H1337" s="48"/>
      <c r="I1337" s="48"/>
      <c r="J1337" s="49"/>
      <c r="K1337" s="48"/>
      <c r="L1337" s="48"/>
      <c r="M1337" s="48"/>
      <c r="N1337" s="48"/>
      <c r="O1337" s="48"/>
      <c r="P1337" s="54">
        <f t="shared" si="150"/>
        <v>0</v>
      </c>
      <c r="Q1337" s="76">
        <f t="shared" si="151"/>
        <v>0</v>
      </c>
    </row>
    <row r="1338" spans="1:17" ht="18.75">
      <c r="A1338" s="52" t="s">
        <v>141</v>
      </c>
      <c r="B1338" s="53"/>
      <c r="C1338" s="53"/>
      <c r="D1338" s="54">
        <f t="shared" si="149"/>
        <v>0</v>
      </c>
      <c r="E1338" s="53"/>
      <c r="F1338" s="50"/>
      <c r="G1338" s="48"/>
      <c r="H1338" s="48"/>
      <c r="I1338" s="48"/>
      <c r="J1338" s="49"/>
      <c r="K1338" s="48"/>
      <c r="L1338" s="48"/>
      <c r="M1338" s="48"/>
      <c r="N1338" s="48"/>
      <c r="O1338" s="48"/>
      <c r="P1338" s="54">
        <f t="shared" si="150"/>
        <v>0</v>
      </c>
      <c r="Q1338" s="76">
        <f t="shared" si="151"/>
        <v>0</v>
      </c>
    </row>
    <row r="1339" spans="1:17" ht="18.75">
      <c r="A1339" s="52" t="s">
        <v>142</v>
      </c>
      <c r="B1339" s="53"/>
      <c r="C1339" s="53"/>
      <c r="D1339" s="54">
        <f t="shared" si="149"/>
        <v>0</v>
      </c>
      <c r="E1339" s="53"/>
      <c r="F1339" s="50"/>
      <c r="G1339" s="48"/>
      <c r="H1339" s="48"/>
      <c r="I1339" s="48"/>
      <c r="J1339" s="49"/>
      <c r="K1339" s="48"/>
      <c r="L1339" s="48"/>
      <c r="M1339" s="48"/>
      <c r="N1339" s="48"/>
      <c r="O1339" s="48"/>
      <c r="P1339" s="54">
        <f t="shared" si="150"/>
        <v>0</v>
      </c>
      <c r="Q1339" s="76">
        <f t="shared" si="151"/>
        <v>0</v>
      </c>
    </row>
    <row r="1340" spans="1:17" ht="18.75">
      <c r="A1340" s="52" t="s">
        <v>143</v>
      </c>
      <c r="B1340" s="53"/>
      <c r="C1340" s="53"/>
      <c r="D1340" s="54">
        <f t="shared" si="149"/>
        <v>0</v>
      </c>
      <c r="E1340" s="53"/>
      <c r="F1340" s="50"/>
      <c r="G1340" s="48"/>
      <c r="H1340" s="48"/>
      <c r="I1340" s="48"/>
      <c r="J1340" s="49"/>
      <c r="K1340" s="48"/>
      <c r="L1340" s="48"/>
      <c r="M1340" s="48"/>
      <c r="N1340" s="48"/>
      <c r="O1340" s="48"/>
      <c r="P1340" s="54">
        <f t="shared" si="150"/>
        <v>0</v>
      </c>
      <c r="Q1340" s="76">
        <f t="shared" si="151"/>
        <v>0</v>
      </c>
    </row>
    <row r="1341" spans="1:17" ht="18.75">
      <c r="A1341" s="52" t="s">
        <v>144</v>
      </c>
      <c r="B1341" s="53"/>
      <c r="C1341" s="53"/>
      <c r="D1341" s="54">
        <f t="shared" si="149"/>
        <v>0</v>
      </c>
      <c r="E1341" s="53"/>
      <c r="F1341" s="50"/>
      <c r="G1341" s="48"/>
      <c r="H1341" s="48"/>
      <c r="I1341" s="48"/>
      <c r="J1341" s="49"/>
      <c r="K1341" s="48"/>
      <c r="L1341" s="48"/>
      <c r="M1341" s="48"/>
      <c r="N1341" s="48"/>
      <c r="O1341" s="48"/>
      <c r="P1341" s="54">
        <f t="shared" si="150"/>
        <v>0</v>
      </c>
      <c r="Q1341" s="76">
        <f t="shared" si="151"/>
        <v>0</v>
      </c>
    </row>
    <row r="1342" spans="1:17" ht="18.75">
      <c r="A1342" s="52" t="s">
        <v>145</v>
      </c>
      <c r="B1342" s="53"/>
      <c r="C1342" s="53"/>
      <c r="D1342" s="54">
        <f t="shared" si="149"/>
        <v>0</v>
      </c>
      <c r="E1342" s="53"/>
      <c r="F1342" s="50"/>
      <c r="G1342" s="48"/>
      <c r="H1342" s="48"/>
      <c r="I1342" s="48"/>
      <c r="J1342" s="49"/>
      <c r="K1342" s="48"/>
      <c r="L1342" s="48"/>
      <c r="M1342" s="48"/>
      <c r="N1342" s="48"/>
      <c r="O1342" s="48"/>
      <c r="P1342" s="54">
        <f t="shared" si="150"/>
        <v>0</v>
      </c>
      <c r="Q1342" s="76">
        <f t="shared" si="151"/>
        <v>0</v>
      </c>
    </row>
    <row r="1343" spans="1:17" ht="18.75">
      <c r="A1343" s="52" t="s">
        <v>146</v>
      </c>
      <c r="B1343" s="53"/>
      <c r="C1343" s="53"/>
      <c r="D1343" s="54">
        <f t="shared" si="149"/>
        <v>0</v>
      </c>
      <c r="E1343" s="53"/>
      <c r="F1343" s="50"/>
      <c r="G1343" s="48"/>
      <c r="H1343" s="48"/>
      <c r="I1343" s="48"/>
      <c r="J1343" s="49"/>
      <c r="K1343" s="48"/>
      <c r="L1343" s="48"/>
      <c r="M1343" s="48"/>
      <c r="N1343" s="48"/>
      <c r="O1343" s="48"/>
      <c r="P1343" s="54">
        <f t="shared" si="150"/>
        <v>0</v>
      </c>
      <c r="Q1343" s="76">
        <f t="shared" si="151"/>
        <v>0</v>
      </c>
    </row>
    <row r="1344" spans="1:17" ht="18.75">
      <c r="A1344" s="52" t="s">
        <v>147</v>
      </c>
      <c r="B1344" s="53"/>
      <c r="C1344" s="53"/>
      <c r="D1344" s="54">
        <f t="shared" ref="D1344:D1407" si="152">C1344-E1344</f>
        <v>0</v>
      </c>
      <c r="E1344" s="53"/>
      <c r="F1344" s="50"/>
      <c r="G1344" s="48"/>
      <c r="H1344" s="48"/>
      <c r="I1344" s="48"/>
      <c r="J1344" s="49"/>
      <c r="K1344" s="48"/>
      <c r="L1344" s="48"/>
      <c r="M1344" s="48"/>
      <c r="N1344" s="48"/>
      <c r="O1344" s="48"/>
      <c r="P1344" s="54">
        <f t="shared" ref="P1344:P1407" si="153">E1344-SUM(F1344:O1344)</f>
        <v>0</v>
      </c>
      <c r="Q1344" s="76">
        <f t="shared" ref="Q1344:Q1407" si="154">SUM(F1344:P1344)-(E1344)</f>
        <v>0</v>
      </c>
    </row>
    <row r="1345" spans="1:17" ht="18.75">
      <c r="A1345" s="52" t="s">
        <v>148</v>
      </c>
      <c r="B1345" s="53"/>
      <c r="C1345" s="53"/>
      <c r="D1345" s="54">
        <f t="shared" si="152"/>
        <v>0</v>
      </c>
      <c r="E1345" s="53"/>
      <c r="F1345" s="50"/>
      <c r="G1345" s="48"/>
      <c r="H1345" s="48"/>
      <c r="I1345" s="48"/>
      <c r="J1345" s="49"/>
      <c r="K1345" s="48"/>
      <c r="L1345" s="48"/>
      <c r="M1345" s="48"/>
      <c r="N1345" s="48"/>
      <c r="O1345" s="48"/>
      <c r="P1345" s="54">
        <f t="shared" si="153"/>
        <v>0</v>
      </c>
      <c r="Q1345" s="76">
        <f t="shared" si="154"/>
        <v>0</v>
      </c>
    </row>
    <row r="1346" spans="1:17" ht="18.75">
      <c r="A1346" s="52" t="s">
        <v>149</v>
      </c>
      <c r="B1346" s="53"/>
      <c r="C1346" s="53"/>
      <c r="D1346" s="54">
        <f t="shared" si="152"/>
        <v>0</v>
      </c>
      <c r="E1346" s="53"/>
      <c r="F1346" s="50"/>
      <c r="G1346" s="48"/>
      <c r="H1346" s="48"/>
      <c r="I1346" s="48"/>
      <c r="J1346" s="49"/>
      <c r="K1346" s="48"/>
      <c r="L1346" s="48"/>
      <c r="M1346" s="48"/>
      <c r="N1346" s="48"/>
      <c r="O1346" s="48"/>
      <c r="P1346" s="54">
        <f t="shared" si="153"/>
        <v>0</v>
      </c>
      <c r="Q1346" s="76">
        <f t="shared" si="154"/>
        <v>0</v>
      </c>
    </row>
    <row r="1347" spans="1:17" ht="18.75">
      <c r="A1347" s="52" t="s">
        <v>150</v>
      </c>
      <c r="B1347" s="53"/>
      <c r="C1347" s="53"/>
      <c r="D1347" s="54">
        <f t="shared" si="152"/>
        <v>0</v>
      </c>
      <c r="E1347" s="53"/>
      <c r="F1347" s="50"/>
      <c r="G1347" s="48"/>
      <c r="H1347" s="48"/>
      <c r="I1347" s="48"/>
      <c r="J1347" s="49"/>
      <c r="K1347" s="48"/>
      <c r="L1347" s="48"/>
      <c r="M1347" s="48"/>
      <c r="N1347" s="48"/>
      <c r="O1347" s="48"/>
      <c r="P1347" s="54">
        <f t="shared" si="153"/>
        <v>0</v>
      </c>
      <c r="Q1347" s="76">
        <f t="shared" si="154"/>
        <v>0</v>
      </c>
    </row>
    <row r="1348" spans="1:17" ht="18.75">
      <c r="A1348" s="52" t="s">
        <v>151</v>
      </c>
      <c r="B1348" s="53"/>
      <c r="C1348" s="53"/>
      <c r="D1348" s="54">
        <f t="shared" si="152"/>
        <v>0</v>
      </c>
      <c r="E1348" s="53"/>
      <c r="F1348" s="50"/>
      <c r="G1348" s="48"/>
      <c r="H1348" s="48"/>
      <c r="I1348" s="48"/>
      <c r="J1348" s="49"/>
      <c r="K1348" s="48"/>
      <c r="L1348" s="48"/>
      <c r="M1348" s="48"/>
      <c r="N1348" s="48"/>
      <c r="O1348" s="48"/>
      <c r="P1348" s="54">
        <f t="shared" si="153"/>
        <v>0</v>
      </c>
      <c r="Q1348" s="76">
        <f t="shared" si="154"/>
        <v>0</v>
      </c>
    </row>
    <row r="1349" spans="1:17" ht="18.75">
      <c r="A1349" s="52" t="s">
        <v>152</v>
      </c>
      <c r="B1349" s="53"/>
      <c r="C1349" s="53"/>
      <c r="D1349" s="54">
        <f t="shared" si="152"/>
        <v>0</v>
      </c>
      <c r="E1349" s="53"/>
      <c r="F1349" s="50"/>
      <c r="G1349" s="48"/>
      <c r="H1349" s="48"/>
      <c r="I1349" s="48"/>
      <c r="J1349" s="49"/>
      <c r="K1349" s="48"/>
      <c r="L1349" s="48"/>
      <c r="M1349" s="48"/>
      <c r="N1349" s="48"/>
      <c r="O1349" s="48"/>
      <c r="P1349" s="54">
        <f t="shared" si="153"/>
        <v>0</v>
      </c>
      <c r="Q1349" s="76">
        <f t="shared" si="154"/>
        <v>0</v>
      </c>
    </row>
    <row r="1350" spans="1:17" ht="18.75">
      <c r="A1350" s="52" t="s">
        <v>153</v>
      </c>
      <c r="B1350" s="53"/>
      <c r="C1350" s="53"/>
      <c r="D1350" s="54">
        <f t="shared" si="152"/>
        <v>0</v>
      </c>
      <c r="E1350" s="53"/>
      <c r="F1350" s="50"/>
      <c r="G1350" s="48"/>
      <c r="H1350" s="48"/>
      <c r="I1350" s="48"/>
      <c r="J1350" s="49"/>
      <c r="K1350" s="48"/>
      <c r="L1350" s="48"/>
      <c r="M1350" s="48"/>
      <c r="N1350" s="48"/>
      <c r="O1350" s="48"/>
      <c r="P1350" s="54">
        <f t="shared" si="153"/>
        <v>0</v>
      </c>
      <c r="Q1350" s="76">
        <f t="shared" si="154"/>
        <v>0</v>
      </c>
    </row>
    <row r="1351" spans="1:17" ht="18.75">
      <c r="A1351" s="52" t="s">
        <v>154</v>
      </c>
      <c r="B1351" s="53"/>
      <c r="C1351" s="53"/>
      <c r="D1351" s="54">
        <f t="shared" si="152"/>
        <v>0</v>
      </c>
      <c r="E1351" s="53"/>
      <c r="F1351" s="50"/>
      <c r="G1351" s="48"/>
      <c r="H1351" s="48"/>
      <c r="I1351" s="48"/>
      <c r="J1351" s="49"/>
      <c r="K1351" s="48"/>
      <c r="L1351" s="48"/>
      <c r="M1351" s="48"/>
      <c r="N1351" s="48"/>
      <c r="O1351" s="48"/>
      <c r="P1351" s="54">
        <f t="shared" si="153"/>
        <v>0</v>
      </c>
      <c r="Q1351" s="76">
        <f t="shared" si="154"/>
        <v>0</v>
      </c>
    </row>
    <row r="1352" spans="1:17" ht="18.75">
      <c r="A1352" s="52" t="s">
        <v>155</v>
      </c>
      <c r="B1352" s="53"/>
      <c r="C1352" s="53"/>
      <c r="D1352" s="54">
        <f t="shared" si="152"/>
        <v>0</v>
      </c>
      <c r="E1352" s="53"/>
      <c r="F1352" s="50"/>
      <c r="G1352" s="48"/>
      <c r="H1352" s="48"/>
      <c r="I1352" s="48"/>
      <c r="J1352" s="49"/>
      <c r="K1352" s="48"/>
      <c r="L1352" s="48"/>
      <c r="M1352" s="48"/>
      <c r="N1352" s="48"/>
      <c r="O1352" s="48"/>
      <c r="P1352" s="54">
        <f t="shared" si="153"/>
        <v>0</v>
      </c>
      <c r="Q1352" s="76">
        <f t="shared" si="154"/>
        <v>0</v>
      </c>
    </row>
    <row r="1353" spans="1:17" ht="18.75">
      <c r="A1353" s="52" t="s">
        <v>156</v>
      </c>
      <c r="B1353" s="53"/>
      <c r="C1353" s="53"/>
      <c r="D1353" s="54">
        <f t="shared" si="152"/>
        <v>0</v>
      </c>
      <c r="E1353" s="53"/>
      <c r="F1353" s="50"/>
      <c r="G1353" s="48"/>
      <c r="H1353" s="48"/>
      <c r="I1353" s="48"/>
      <c r="J1353" s="49"/>
      <c r="K1353" s="48"/>
      <c r="L1353" s="48"/>
      <c r="M1353" s="48"/>
      <c r="N1353" s="48"/>
      <c r="O1353" s="48"/>
      <c r="P1353" s="54">
        <f t="shared" si="153"/>
        <v>0</v>
      </c>
      <c r="Q1353" s="76">
        <f t="shared" si="154"/>
        <v>0</v>
      </c>
    </row>
    <row r="1354" spans="1:17" ht="18.75">
      <c r="A1354" s="52" t="s">
        <v>157</v>
      </c>
      <c r="B1354" s="53"/>
      <c r="C1354" s="53"/>
      <c r="D1354" s="54">
        <f t="shared" si="152"/>
        <v>0</v>
      </c>
      <c r="E1354" s="53"/>
      <c r="F1354" s="50"/>
      <c r="G1354" s="48"/>
      <c r="H1354" s="48"/>
      <c r="I1354" s="48"/>
      <c r="J1354" s="49"/>
      <c r="K1354" s="48"/>
      <c r="L1354" s="48"/>
      <c r="M1354" s="48"/>
      <c r="N1354" s="48"/>
      <c r="O1354" s="48"/>
      <c r="P1354" s="54">
        <f t="shared" si="153"/>
        <v>0</v>
      </c>
      <c r="Q1354" s="76">
        <f t="shared" si="154"/>
        <v>0</v>
      </c>
    </row>
    <row r="1355" spans="1:17" ht="18.75">
      <c r="A1355" s="52" t="s">
        <v>158</v>
      </c>
      <c r="B1355" s="53"/>
      <c r="C1355" s="53"/>
      <c r="D1355" s="54">
        <f t="shared" si="152"/>
        <v>0</v>
      </c>
      <c r="E1355" s="53"/>
      <c r="F1355" s="50"/>
      <c r="G1355" s="48"/>
      <c r="H1355" s="48"/>
      <c r="I1355" s="48"/>
      <c r="J1355" s="49"/>
      <c r="K1355" s="48"/>
      <c r="L1355" s="48"/>
      <c r="M1355" s="48"/>
      <c r="N1355" s="48"/>
      <c r="O1355" s="48"/>
      <c r="P1355" s="54">
        <f t="shared" si="153"/>
        <v>0</v>
      </c>
      <c r="Q1355" s="76">
        <f t="shared" si="154"/>
        <v>0</v>
      </c>
    </row>
    <row r="1356" spans="1:17" ht="18.75">
      <c r="A1356" s="52" t="s">
        <v>159</v>
      </c>
      <c r="B1356" s="53"/>
      <c r="C1356" s="53"/>
      <c r="D1356" s="54">
        <f t="shared" si="152"/>
        <v>0</v>
      </c>
      <c r="E1356" s="53"/>
      <c r="F1356" s="50"/>
      <c r="G1356" s="48"/>
      <c r="H1356" s="48"/>
      <c r="I1356" s="48"/>
      <c r="J1356" s="49"/>
      <c r="K1356" s="48"/>
      <c r="L1356" s="48"/>
      <c r="M1356" s="48"/>
      <c r="N1356" s="48"/>
      <c r="O1356" s="48"/>
      <c r="P1356" s="54">
        <f t="shared" si="153"/>
        <v>0</v>
      </c>
      <c r="Q1356" s="76">
        <f t="shared" si="154"/>
        <v>0</v>
      </c>
    </row>
    <row r="1357" spans="1:17" ht="18.75">
      <c r="A1357" s="52" t="s">
        <v>160</v>
      </c>
      <c r="B1357" s="53"/>
      <c r="C1357" s="53"/>
      <c r="D1357" s="54">
        <f t="shared" si="152"/>
        <v>0</v>
      </c>
      <c r="E1357" s="53"/>
      <c r="F1357" s="50"/>
      <c r="G1357" s="48"/>
      <c r="H1357" s="48"/>
      <c r="I1357" s="48"/>
      <c r="J1357" s="49"/>
      <c r="K1357" s="48"/>
      <c r="L1357" s="48"/>
      <c r="M1357" s="48"/>
      <c r="N1357" s="48"/>
      <c r="O1357" s="48"/>
      <c r="P1357" s="54">
        <f t="shared" si="153"/>
        <v>0</v>
      </c>
      <c r="Q1357" s="76">
        <f t="shared" si="154"/>
        <v>0</v>
      </c>
    </row>
    <row r="1358" spans="1:17" ht="18.75">
      <c r="A1358" s="52" t="s">
        <v>161</v>
      </c>
      <c r="B1358" s="53"/>
      <c r="C1358" s="53"/>
      <c r="D1358" s="54">
        <f t="shared" si="152"/>
        <v>0</v>
      </c>
      <c r="E1358" s="53"/>
      <c r="F1358" s="50"/>
      <c r="G1358" s="48"/>
      <c r="H1358" s="48"/>
      <c r="I1358" s="48"/>
      <c r="J1358" s="49"/>
      <c r="K1358" s="48"/>
      <c r="L1358" s="48"/>
      <c r="M1358" s="48"/>
      <c r="N1358" s="48"/>
      <c r="O1358" s="48"/>
      <c r="P1358" s="54">
        <f t="shared" si="153"/>
        <v>0</v>
      </c>
      <c r="Q1358" s="76">
        <f t="shared" si="154"/>
        <v>0</v>
      </c>
    </row>
    <row r="1359" spans="1:17" ht="18.75">
      <c r="A1359" s="52" t="s">
        <v>162</v>
      </c>
      <c r="B1359" s="53"/>
      <c r="C1359" s="53"/>
      <c r="D1359" s="54">
        <f t="shared" si="152"/>
        <v>0</v>
      </c>
      <c r="E1359" s="53"/>
      <c r="F1359" s="50"/>
      <c r="G1359" s="48"/>
      <c r="H1359" s="48"/>
      <c r="I1359" s="48"/>
      <c r="J1359" s="49"/>
      <c r="K1359" s="48"/>
      <c r="L1359" s="48"/>
      <c r="M1359" s="48"/>
      <c r="N1359" s="48"/>
      <c r="O1359" s="48"/>
      <c r="P1359" s="54">
        <f t="shared" si="153"/>
        <v>0</v>
      </c>
      <c r="Q1359" s="76">
        <f t="shared" si="154"/>
        <v>0</v>
      </c>
    </row>
    <row r="1360" spans="1:17" ht="18.75">
      <c r="A1360" s="52" t="s">
        <v>163</v>
      </c>
      <c r="B1360" s="53"/>
      <c r="C1360" s="53"/>
      <c r="D1360" s="54">
        <f t="shared" si="152"/>
        <v>0</v>
      </c>
      <c r="E1360" s="53"/>
      <c r="F1360" s="50"/>
      <c r="G1360" s="48"/>
      <c r="H1360" s="48"/>
      <c r="I1360" s="48"/>
      <c r="J1360" s="49"/>
      <c r="K1360" s="48"/>
      <c r="L1360" s="48"/>
      <c r="M1360" s="48"/>
      <c r="N1360" s="48"/>
      <c r="O1360" s="48"/>
      <c r="P1360" s="54">
        <f t="shared" si="153"/>
        <v>0</v>
      </c>
      <c r="Q1360" s="76">
        <f t="shared" si="154"/>
        <v>0</v>
      </c>
    </row>
    <row r="1361" spans="1:17" ht="18.75">
      <c r="A1361" s="52" t="s">
        <v>164</v>
      </c>
      <c r="B1361" s="53"/>
      <c r="C1361" s="53"/>
      <c r="D1361" s="54">
        <f t="shared" si="152"/>
        <v>0</v>
      </c>
      <c r="E1361" s="53"/>
      <c r="F1361" s="50"/>
      <c r="G1361" s="48"/>
      <c r="H1361" s="48"/>
      <c r="I1361" s="48"/>
      <c r="J1361" s="49"/>
      <c r="K1361" s="48"/>
      <c r="L1361" s="48"/>
      <c r="M1361" s="48"/>
      <c r="N1361" s="48"/>
      <c r="O1361" s="48"/>
      <c r="P1361" s="54">
        <f t="shared" si="153"/>
        <v>0</v>
      </c>
      <c r="Q1361" s="76">
        <f t="shared" si="154"/>
        <v>0</v>
      </c>
    </row>
    <row r="1362" spans="1:17" ht="18.75">
      <c r="A1362" s="52" t="s">
        <v>165</v>
      </c>
      <c r="B1362" s="53"/>
      <c r="C1362" s="53"/>
      <c r="D1362" s="54">
        <f t="shared" si="152"/>
        <v>0</v>
      </c>
      <c r="E1362" s="53"/>
      <c r="F1362" s="50"/>
      <c r="G1362" s="48"/>
      <c r="H1362" s="48"/>
      <c r="I1362" s="48"/>
      <c r="J1362" s="49"/>
      <c r="K1362" s="48"/>
      <c r="L1362" s="48"/>
      <c r="M1362" s="48"/>
      <c r="N1362" s="48"/>
      <c r="O1362" s="48"/>
      <c r="P1362" s="54">
        <f t="shared" si="153"/>
        <v>0</v>
      </c>
      <c r="Q1362" s="76">
        <f t="shared" si="154"/>
        <v>0</v>
      </c>
    </row>
    <row r="1363" spans="1:17" ht="18.75">
      <c r="A1363" s="52" t="s">
        <v>166</v>
      </c>
      <c r="B1363" s="53"/>
      <c r="C1363" s="53"/>
      <c r="D1363" s="54">
        <f t="shared" si="152"/>
        <v>0</v>
      </c>
      <c r="E1363" s="53"/>
      <c r="F1363" s="50"/>
      <c r="G1363" s="48"/>
      <c r="H1363" s="48"/>
      <c r="I1363" s="48"/>
      <c r="J1363" s="49"/>
      <c r="K1363" s="48"/>
      <c r="L1363" s="48"/>
      <c r="M1363" s="48"/>
      <c r="N1363" s="48"/>
      <c r="O1363" s="48"/>
      <c r="P1363" s="54">
        <f t="shared" si="153"/>
        <v>0</v>
      </c>
      <c r="Q1363" s="76">
        <f t="shared" si="154"/>
        <v>0</v>
      </c>
    </row>
    <row r="1364" spans="1:17" ht="18.75">
      <c r="A1364" s="52" t="s">
        <v>167</v>
      </c>
      <c r="B1364" s="53"/>
      <c r="C1364" s="53"/>
      <c r="D1364" s="54">
        <f t="shared" si="152"/>
        <v>0</v>
      </c>
      <c r="E1364" s="53"/>
      <c r="F1364" s="50"/>
      <c r="G1364" s="48"/>
      <c r="H1364" s="48"/>
      <c r="I1364" s="48"/>
      <c r="J1364" s="49"/>
      <c r="K1364" s="48"/>
      <c r="L1364" s="48"/>
      <c r="M1364" s="48"/>
      <c r="N1364" s="48"/>
      <c r="O1364" s="48"/>
      <c r="P1364" s="54">
        <f t="shared" si="153"/>
        <v>0</v>
      </c>
      <c r="Q1364" s="76">
        <f t="shared" si="154"/>
        <v>0</v>
      </c>
    </row>
    <row r="1365" spans="1:17" ht="18.75">
      <c r="A1365" s="52" t="s">
        <v>168</v>
      </c>
      <c r="B1365" s="53"/>
      <c r="C1365" s="53"/>
      <c r="D1365" s="54">
        <f t="shared" si="152"/>
        <v>0</v>
      </c>
      <c r="E1365" s="53"/>
      <c r="F1365" s="50"/>
      <c r="G1365" s="48"/>
      <c r="H1365" s="48"/>
      <c r="I1365" s="48"/>
      <c r="J1365" s="49"/>
      <c r="K1365" s="48"/>
      <c r="L1365" s="48"/>
      <c r="M1365" s="48"/>
      <c r="N1365" s="48"/>
      <c r="O1365" s="48"/>
      <c r="P1365" s="54">
        <f t="shared" si="153"/>
        <v>0</v>
      </c>
      <c r="Q1365" s="76">
        <f t="shared" si="154"/>
        <v>0</v>
      </c>
    </row>
    <row r="1366" spans="1:17" ht="18.75">
      <c r="A1366" s="52" t="s">
        <v>169</v>
      </c>
      <c r="B1366" s="53"/>
      <c r="C1366" s="53"/>
      <c r="D1366" s="54">
        <f t="shared" si="152"/>
        <v>0</v>
      </c>
      <c r="E1366" s="53"/>
      <c r="F1366" s="50"/>
      <c r="G1366" s="48"/>
      <c r="H1366" s="48"/>
      <c r="I1366" s="48"/>
      <c r="J1366" s="49"/>
      <c r="K1366" s="48"/>
      <c r="L1366" s="48"/>
      <c r="M1366" s="48"/>
      <c r="N1366" s="48"/>
      <c r="O1366" s="48"/>
      <c r="P1366" s="54">
        <f t="shared" si="153"/>
        <v>0</v>
      </c>
      <c r="Q1366" s="76">
        <f t="shared" si="154"/>
        <v>0</v>
      </c>
    </row>
    <row r="1367" spans="1:17" ht="18.75">
      <c r="A1367" s="52" t="s">
        <v>170</v>
      </c>
      <c r="B1367" s="53"/>
      <c r="C1367" s="53"/>
      <c r="D1367" s="54">
        <f t="shared" si="152"/>
        <v>0</v>
      </c>
      <c r="E1367" s="53"/>
      <c r="F1367" s="50"/>
      <c r="G1367" s="48"/>
      <c r="H1367" s="48"/>
      <c r="I1367" s="48"/>
      <c r="J1367" s="49"/>
      <c r="K1367" s="48"/>
      <c r="L1367" s="48"/>
      <c r="M1367" s="48"/>
      <c r="N1367" s="48"/>
      <c r="O1367" s="48"/>
      <c r="P1367" s="54">
        <f t="shared" si="153"/>
        <v>0</v>
      </c>
      <c r="Q1367" s="76">
        <f t="shared" si="154"/>
        <v>0</v>
      </c>
    </row>
    <row r="1368" spans="1:17" ht="18.75">
      <c r="A1368" s="52" t="s">
        <v>171</v>
      </c>
      <c r="B1368" s="53"/>
      <c r="C1368" s="53"/>
      <c r="D1368" s="54">
        <f t="shared" si="152"/>
        <v>0</v>
      </c>
      <c r="E1368" s="53"/>
      <c r="F1368" s="50"/>
      <c r="G1368" s="48"/>
      <c r="H1368" s="48"/>
      <c r="I1368" s="48"/>
      <c r="J1368" s="49"/>
      <c r="K1368" s="48"/>
      <c r="L1368" s="48"/>
      <c r="M1368" s="48"/>
      <c r="N1368" s="48"/>
      <c r="O1368" s="48"/>
      <c r="P1368" s="54">
        <f t="shared" si="153"/>
        <v>0</v>
      </c>
      <c r="Q1368" s="76">
        <f t="shared" si="154"/>
        <v>0</v>
      </c>
    </row>
    <row r="1369" spans="1:17" ht="18.75">
      <c r="A1369" s="52" t="s">
        <v>172</v>
      </c>
      <c r="B1369" s="53"/>
      <c r="C1369" s="53"/>
      <c r="D1369" s="54">
        <f t="shared" si="152"/>
        <v>0</v>
      </c>
      <c r="E1369" s="53"/>
      <c r="F1369" s="50"/>
      <c r="G1369" s="48"/>
      <c r="H1369" s="48"/>
      <c r="I1369" s="48"/>
      <c r="J1369" s="49"/>
      <c r="K1369" s="48"/>
      <c r="L1369" s="48"/>
      <c r="M1369" s="48"/>
      <c r="N1369" s="48"/>
      <c r="O1369" s="48"/>
      <c r="P1369" s="54">
        <f t="shared" si="153"/>
        <v>0</v>
      </c>
      <c r="Q1369" s="76">
        <f t="shared" si="154"/>
        <v>0</v>
      </c>
    </row>
    <row r="1370" spans="1:17" ht="18.75">
      <c r="A1370" s="52" t="s">
        <v>173</v>
      </c>
      <c r="B1370" s="53"/>
      <c r="C1370" s="53"/>
      <c r="D1370" s="54">
        <f t="shared" si="152"/>
        <v>0</v>
      </c>
      <c r="E1370" s="53"/>
      <c r="F1370" s="50"/>
      <c r="G1370" s="48"/>
      <c r="H1370" s="48"/>
      <c r="I1370" s="48"/>
      <c r="J1370" s="49"/>
      <c r="K1370" s="48"/>
      <c r="L1370" s="48"/>
      <c r="M1370" s="48"/>
      <c r="N1370" s="48"/>
      <c r="O1370" s="48"/>
      <c r="P1370" s="54">
        <f t="shared" si="153"/>
        <v>0</v>
      </c>
      <c r="Q1370" s="76">
        <f t="shared" si="154"/>
        <v>0</v>
      </c>
    </row>
    <row r="1371" spans="1:17" ht="18.75">
      <c r="A1371" s="52" t="s">
        <v>174</v>
      </c>
      <c r="B1371" s="53"/>
      <c r="C1371" s="53"/>
      <c r="D1371" s="54">
        <f t="shared" si="152"/>
        <v>0</v>
      </c>
      <c r="E1371" s="53"/>
      <c r="F1371" s="50"/>
      <c r="G1371" s="48"/>
      <c r="H1371" s="48"/>
      <c r="I1371" s="48"/>
      <c r="J1371" s="49"/>
      <c r="K1371" s="48"/>
      <c r="L1371" s="48"/>
      <c r="M1371" s="48"/>
      <c r="N1371" s="48"/>
      <c r="O1371" s="48"/>
      <c r="P1371" s="54">
        <f t="shared" si="153"/>
        <v>0</v>
      </c>
      <c r="Q1371" s="76">
        <f t="shared" si="154"/>
        <v>0</v>
      </c>
    </row>
    <row r="1372" spans="1:17" ht="18.75">
      <c r="A1372" s="52" t="s">
        <v>175</v>
      </c>
      <c r="B1372" s="53"/>
      <c r="C1372" s="53"/>
      <c r="D1372" s="54">
        <f t="shared" si="152"/>
        <v>0</v>
      </c>
      <c r="E1372" s="53"/>
      <c r="F1372" s="50"/>
      <c r="G1372" s="48"/>
      <c r="H1372" s="48"/>
      <c r="I1372" s="48"/>
      <c r="J1372" s="49"/>
      <c r="K1372" s="48"/>
      <c r="L1372" s="48"/>
      <c r="M1372" s="48"/>
      <c r="N1372" s="48"/>
      <c r="O1372" s="48"/>
      <c r="P1372" s="54">
        <f t="shared" si="153"/>
        <v>0</v>
      </c>
      <c r="Q1372" s="76">
        <f t="shared" si="154"/>
        <v>0</v>
      </c>
    </row>
    <row r="1373" spans="1:17" ht="18.75">
      <c r="A1373" s="52" t="s">
        <v>176</v>
      </c>
      <c r="B1373" s="53"/>
      <c r="C1373" s="53"/>
      <c r="D1373" s="54">
        <f t="shared" si="152"/>
        <v>0</v>
      </c>
      <c r="E1373" s="53"/>
      <c r="F1373" s="50"/>
      <c r="G1373" s="48"/>
      <c r="H1373" s="48"/>
      <c r="I1373" s="48"/>
      <c r="J1373" s="49"/>
      <c r="K1373" s="48"/>
      <c r="L1373" s="48"/>
      <c r="M1373" s="48"/>
      <c r="N1373" s="48"/>
      <c r="O1373" s="48"/>
      <c r="P1373" s="54">
        <f t="shared" si="153"/>
        <v>0</v>
      </c>
      <c r="Q1373" s="76">
        <f t="shared" si="154"/>
        <v>0</v>
      </c>
    </row>
    <row r="1374" spans="1:17" ht="18.75">
      <c r="A1374" s="52" t="s">
        <v>177</v>
      </c>
      <c r="B1374" s="53"/>
      <c r="C1374" s="53"/>
      <c r="D1374" s="54">
        <f t="shared" si="152"/>
        <v>0</v>
      </c>
      <c r="E1374" s="53"/>
      <c r="F1374" s="50"/>
      <c r="G1374" s="48"/>
      <c r="H1374" s="48"/>
      <c r="I1374" s="48"/>
      <c r="J1374" s="49"/>
      <c r="K1374" s="48"/>
      <c r="L1374" s="48"/>
      <c r="M1374" s="48"/>
      <c r="N1374" s="48"/>
      <c r="O1374" s="48"/>
      <c r="P1374" s="54">
        <f t="shared" si="153"/>
        <v>0</v>
      </c>
      <c r="Q1374" s="76">
        <f t="shared" si="154"/>
        <v>0</v>
      </c>
    </row>
    <row r="1375" spans="1:17" ht="18.75">
      <c r="A1375" s="52" t="s">
        <v>178</v>
      </c>
      <c r="B1375" s="53"/>
      <c r="C1375" s="53"/>
      <c r="D1375" s="54">
        <f t="shared" si="152"/>
        <v>0</v>
      </c>
      <c r="E1375" s="53"/>
      <c r="F1375" s="50"/>
      <c r="G1375" s="48"/>
      <c r="H1375" s="48"/>
      <c r="I1375" s="48"/>
      <c r="J1375" s="49"/>
      <c r="K1375" s="48"/>
      <c r="L1375" s="48"/>
      <c r="M1375" s="48"/>
      <c r="N1375" s="48"/>
      <c r="O1375" s="48"/>
      <c r="P1375" s="54">
        <f t="shared" si="153"/>
        <v>0</v>
      </c>
      <c r="Q1375" s="76">
        <f t="shared" si="154"/>
        <v>0</v>
      </c>
    </row>
    <row r="1376" spans="1:17" ht="18.75">
      <c r="A1376" s="52" t="s">
        <v>179</v>
      </c>
      <c r="B1376" s="53"/>
      <c r="C1376" s="53"/>
      <c r="D1376" s="54">
        <f t="shared" si="152"/>
        <v>0</v>
      </c>
      <c r="E1376" s="53"/>
      <c r="F1376" s="50"/>
      <c r="G1376" s="48"/>
      <c r="H1376" s="48"/>
      <c r="I1376" s="48"/>
      <c r="J1376" s="49"/>
      <c r="K1376" s="48"/>
      <c r="L1376" s="48"/>
      <c r="M1376" s="48"/>
      <c r="N1376" s="48"/>
      <c r="O1376" s="48"/>
      <c r="P1376" s="54">
        <f t="shared" si="153"/>
        <v>0</v>
      </c>
      <c r="Q1376" s="76">
        <f t="shared" si="154"/>
        <v>0</v>
      </c>
    </row>
    <row r="1377" spans="1:17" ht="18.75">
      <c r="A1377" s="52" t="s">
        <v>180</v>
      </c>
      <c r="B1377" s="53"/>
      <c r="C1377" s="53"/>
      <c r="D1377" s="54">
        <f t="shared" si="152"/>
        <v>0</v>
      </c>
      <c r="E1377" s="53"/>
      <c r="F1377" s="50"/>
      <c r="G1377" s="48"/>
      <c r="H1377" s="48"/>
      <c r="I1377" s="48"/>
      <c r="J1377" s="49"/>
      <c r="K1377" s="48"/>
      <c r="L1377" s="48"/>
      <c r="M1377" s="48"/>
      <c r="N1377" s="48"/>
      <c r="O1377" s="48"/>
      <c r="P1377" s="54">
        <f t="shared" si="153"/>
        <v>0</v>
      </c>
      <c r="Q1377" s="76">
        <f t="shared" si="154"/>
        <v>0</v>
      </c>
    </row>
    <row r="1378" spans="1:17" ht="18.75">
      <c r="A1378" s="52" t="s">
        <v>181</v>
      </c>
      <c r="B1378" s="53"/>
      <c r="C1378" s="53"/>
      <c r="D1378" s="54">
        <f t="shared" si="152"/>
        <v>0</v>
      </c>
      <c r="E1378" s="53"/>
      <c r="F1378" s="50"/>
      <c r="G1378" s="48"/>
      <c r="H1378" s="48"/>
      <c r="I1378" s="48"/>
      <c r="J1378" s="49"/>
      <c r="K1378" s="48"/>
      <c r="L1378" s="48"/>
      <c r="M1378" s="48"/>
      <c r="N1378" s="48"/>
      <c r="O1378" s="48"/>
      <c r="P1378" s="54">
        <f t="shared" si="153"/>
        <v>0</v>
      </c>
      <c r="Q1378" s="76">
        <f t="shared" si="154"/>
        <v>0</v>
      </c>
    </row>
    <row r="1379" spans="1:17" ht="18.75">
      <c r="A1379" s="52" t="s">
        <v>182</v>
      </c>
      <c r="B1379" s="53"/>
      <c r="C1379" s="53"/>
      <c r="D1379" s="54">
        <f t="shared" si="152"/>
        <v>0</v>
      </c>
      <c r="E1379" s="53"/>
      <c r="F1379" s="50"/>
      <c r="G1379" s="48"/>
      <c r="H1379" s="48"/>
      <c r="I1379" s="48"/>
      <c r="J1379" s="49"/>
      <c r="K1379" s="48"/>
      <c r="L1379" s="48"/>
      <c r="M1379" s="48"/>
      <c r="N1379" s="48"/>
      <c r="O1379" s="48"/>
      <c r="P1379" s="54">
        <f t="shared" si="153"/>
        <v>0</v>
      </c>
      <c r="Q1379" s="76">
        <f t="shared" si="154"/>
        <v>0</v>
      </c>
    </row>
    <row r="1380" spans="1:17" ht="18.75">
      <c r="A1380" s="52" t="s">
        <v>183</v>
      </c>
      <c r="B1380" s="53"/>
      <c r="C1380" s="53"/>
      <c r="D1380" s="54">
        <f t="shared" si="152"/>
        <v>0</v>
      </c>
      <c r="E1380" s="53"/>
      <c r="F1380" s="50"/>
      <c r="G1380" s="48"/>
      <c r="H1380" s="48"/>
      <c r="I1380" s="48"/>
      <c r="J1380" s="49"/>
      <c r="K1380" s="48"/>
      <c r="L1380" s="48"/>
      <c r="M1380" s="48"/>
      <c r="N1380" s="48"/>
      <c r="O1380" s="48"/>
      <c r="P1380" s="54">
        <f t="shared" si="153"/>
        <v>0</v>
      </c>
      <c r="Q1380" s="76">
        <f t="shared" si="154"/>
        <v>0</v>
      </c>
    </row>
    <row r="1381" spans="1:17" ht="18.75">
      <c r="A1381" s="52" t="s">
        <v>184</v>
      </c>
      <c r="B1381" s="53"/>
      <c r="C1381" s="53"/>
      <c r="D1381" s="54">
        <f t="shared" si="152"/>
        <v>0</v>
      </c>
      <c r="E1381" s="53"/>
      <c r="F1381" s="50"/>
      <c r="G1381" s="48"/>
      <c r="H1381" s="48"/>
      <c r="I1381" s="48"/>
      <c r="J1381" s="49"/>
      <c r="K1381" s="48"/>
      <c r="L1381" s="48"/>
      <c r="M1381" s="48"/>
      <c r="N1381" s="48"/>
      <c r="O1381" s="48"/>
      <c r="P1381" s="54">
        <f t="shared" si="153"/>
        <v>0</v>
      </c>
      <c r="Q1381" s="76">
        <f t="shared" si="154"/>
        <v>0</v>
      </c>
    </row>
    <row r="1382" spans="1:17" ht="18.75">
      <c r="A1382" s="52" t="s">
        <v>185</v>
      </c>
      <c r="B1382" s="53"/>
      <c r="C1382" s="53"/>
      <c r="D1382" s="54">
        <f t="shared" si="152"/>
        <v>0</v>
      </c>
      <c r="E1382" s="53"/>
      <c r="F1382" s="50"/>
      <c r="G1382" s="48"/>
      <c r="H1382" s="48"/>
      <c r="I1382" s="48"/>
      <c r="J1382" s="49"/>
      <c r="K1382" s="48"/>
      <c r="L1382" s="48"/>
      <c r="M1382" s="48"/>
      <c r="N1382" s="48"/>
      <c r="O1382" s="48"/>
      <c r="P1382" s="54">
        <f t="shared" si="153"/>
        <v>0</v>
      </c>
      <c r="Q1382" s="76">
        <f t="shared" si="154"/>
        <v>0</v>
      </c>
    </row>
    <row r="1383" spans="1:17" ht="18.75">
      <c r="A1383" s="52" t="s">
        <v>186</v>
      </c>
      <c r="B1383" s="53"/>
      <c r="C1383" s="53"/>
      <c r="D1383" s="54">
        <f t="shared" si="152"/>
        <v>0</v>
      </c>
      <c r="E1383" s="53"/>
      <c r="F1383" s="50"/>
      <c r="G1383" s="48"/>
      <c r="H1383" s="48"/>
      <c r="I1383" s="48"/>
      <c r="J1383" s="49"/>
      <c r="K1383" s="48"/>
      <c r="L1383" s="48"/>
      <c r="M1383" s="48"/>
      <c r="N1383" s="48"/>
      <c r="O1383" s="48"/>
      <c r="P1383" s="54">
        <f t="shared" si="153"/>
        <v>0</v>
      </c>
      <c r="Q1383" s="76">
        <f t="shared" si="154"/>
        <v>0</v>
      </c>
    </row>
    <row r="1384" spans="1:17" ht="18.75">
      <c r="A1384" s="52" t="s">
        <v>187</v>
      </c>
      <c r="B1384" s="53"/>
      <c r="C1384" s="53"/>
      <c r="D1384" s="54">
        <f t="shared" si="152"/>
        <v>0</v>
      </c>
      <c r="E1384" s="53"/>
      <c r="F1384" s="50"/>
      <c r="G1384" s="48"/>
      <c r="H1384" s="48"/>
      <c r="I1384" s="48"/>
      <c r="J1384" s="49"/>
      <c r="K1384" s="48"/>
      <c r="L1384" s="48"/>
      <c r="M1384" s="48"/>
      <c r="N1384" s="48"/>
      <c r="O1384" s="48"/>
      <c r="P1384" s="54">
        <f t="shared" si="153"/>
        <v>0</v>
      </c>
      <c r="Q1384" s="76">
        <f t="shared" si="154"/>
        <v>0</v>
      </c>
    </row>
    <row r="1385" spans="1:17" ht="18.75">
      <c r="A1385" s="52" t="s">
        <v>188</v>
      </c>
      <c r="B1385" s="53"/>
      <c r="C1385" s="53"/>
      <c r="D1385" s="54">
        <f t="shared" si="152"/>
        <v>0</v>
      </c>
      <c r="E1385" s="53"/>
      <c r="F1385" s="50"/>
      <c r="G1385" s="48"/>
      <c r="H1385" s="48"/>
      <c r="I1385" s="48"/>
      <c r="J1385" s="49"/>
      <c r="K1385" s="48"/>
      <c r="L1385" s="48"/>
      <c r="M1385" s="48"/>
      <c r="N1385" s="48"/>
      <c r="O1385" s="48"/>
      <c r="P1385" s="54">
        <f t="shared" si="153"/>
        <v>0</v>
      </c>
      <c r="Q1385" s="76">
        <f t="shared" si="154"/>
        <v>0</v>
      </c>
    </row>
    <row r="1386" spans="1:17" ht="18.75">
      <c r="A1386" s="52" t="s">
        <v>189</v>
      </c>
      <c r="B1386" s="53"/>
      <c r="C1386" s="53"/>
      <c r="D1386" s="54">
        <f t="shared" si="152"/>
        <v>0</v>
      </c>
      <c r="E1386" s="53"/>
      <c r="F1386" s="50"/>
      <c r="G1386" s="48"/>
      <c r="H1386" s="48"/>
      <c r="I1386" s="48"/>
      <c r="J1386" s="49"/>
      <c r="K1386" s="48"/>
      <c r="L1386" s="48"/>
      <c r="M1386" s="48"/>
      <c r="N1386" s="48"/>
      <c r="O1386" s="48"/>
      <c r="P1386" s="54">
        <f t="shared" si="153"/>
        <v>0</v>
      </c>
      <c r="Q1386" s="76">
        <f t="shared" si="154"/>
        <v>0</v>
      </c>
    </row>
    <row r="1387" spans="1:17" ht="18.75">
      <c r="A1387" s="52" t="s">
        <v>190</v>
      </c>
      <c r="B1387" s="53"/>
      <c r="C1387" s="53"/>
      <c r="D1387" s="54">
        <f t="shared" si="152"/>
        <v>0</v>
      </c>
      <c r="E1387" s="53"/>
      <c r="F1387" s="50"/>
      <c r="G1387" s="48"/>
      <c r="H1387" s="48"/>
      <c r="I1387" s="48"/>
      <c r="J1387" s="49"/>
      <c r="K1387" s="48"/>
      <c r="L1387" s="48"/>
      <c r="M1387" s="48"/>
      <c r="N1387" s="48"/>
      <c r="O1387" s="48"/>
      <c r="P1387" s="54">
        <f t="shared" si="153"/>
        <v>0</v>
      </c>
      <c r="Q1387" s="76">
        <f t="shared" si="154"/>
        <v>0</v>
      </c>
    </row>
    <row r="1388" spans="1:17" ht="18.75">
      <c r="A1388" s="52" t="s">
        <v>191</v>
      </c>
      <c r="B1388" s="53"/>
      <c r="C1388" s="53"/>
      <c r="D1388" s="54">
        <f t="shared" si="152"/>
        <v>0</v>
      </c>
      <c r="E1388" s="53"/>
      <c r="F1388" s="50"/>
      <c r="G1388" s="48"/>
      <c r="H1388" s="48"/>
      <c r="I1388" s="48"/>
      <c r="J1388" s="49"/>
      <c r="K1388" s="48"/>
      <c r="L1388" s="48"/>
      <c r="M1388" s="48"/>
      <c r="N1388" s="48"/>
      <c r="O1388" s="48"/>
      <c r="P1388" s="54">
        <f t="shared" si="153"/>
        <v>0</v>
      </c>
      <c r="Q1388" s="76">
        <f t="shared" si="154"/>
        <v>0</v>
      </c>
    </row>
    <row r="1389" spans="1:17" ht="18.75">
      <c r="A1389" s="52" t="s">
        <v>192</v>
      </c>
      <c r="B1389" s="53"/>
      <c r="C1389" s="53"/>
      <c r="D1389" s="54">
        <f t="shared" si="152"/>
        <v>0</v>
      </c>
      <c r="E1389" s="53"/>
      <c r="F1389" s="50"/>
      <c r="G1389" s="48"/>
      <c r="H1389" s="48"/>
      <c r="I1389" s="48"/>
      <c r="J1389" s="49"/>
      <c r="K1389" s="48"/>
      <c r="L1389" s="48"/>
      <c r="M1389" s="48"/>
      <c r="N1389" s="48"/>
      <c r="O1389" s="48"/>
      <c r="P1389" s="54">
        <f t="shared" si="153"/>
        <v>0</v>
      </c>
      <c r="Q1389" s="76">
        <f t="shared" si="154"/>
        <v>0</v>
      </c>
    </row>
    <row r="1390" spans="1:17" ht="18.75">
      <c r="A1390" s="52" t="s">
        <v>193</v>
      </c>
      <c r="B1390" s="53"/>
      <c r="C1390" s="53"/>
      <c r="D1390" s="54">
        <f t="shared" si="152"/>
        <v>0</v>
      </c>
      <c r="E1390" s="53"/>
      <c r="F1390" s="50"/>
      <c r="G1390" s="48"/>
      <c r="H1390" s="48"/>
      <c r="I1390" s="48"/>
      <c r="J1390" s="49"/>
      <c r="K1390" s="48"/>
      <c r="L1390" s="48"/>
      <c r="M1390" s="48"/>
      <c r="N1390" s="48"/>
      <c r="O1390" s="48"/>
      <c r="P1390" s="54">
        <f t="shared" si="153"/>
        <v>0</v>
      </c>
      <c r="Q1390" s="76">
        <f t="shared" si="154"/>
        <v>0</v>
      </c>
    </row>
    <row r="1391" spans="1:17" ht="18.75">
      <c r="A1391" s="52" t="s">
        <v>194</v>
      </c>
      <c r="B1391" s="53"/>
      <c r="C1391" s="53"/>
      <c r="D1391" s="54">
        <f t="shared" si="152"/>
        <v>0</v>
      </c>
      <c r="E1391" s="53"/>
      <c r="F1391" s="50"/>
      <c r="G1391" s="48"/>
      <c r="H1391" s="48"/>
      <c r="I1391" s="48"/>
      <c r="J1391" s="49"/>
      <c r="K1391" s="48"/>
      <c r="L1391" s="48"/>
      <c r="M1391" s="48"/>
      <c r="N1391" s="48"/>
      <c r="O1391" s="48"/>
      <c r="P1391" s="54">
        <f t="shared" si="153"/>
        <v>0</v>
      </c>
      <c r="Q1391" s="76">
        <f t="shared" si="154"/>
        <v>0</v>
      </c>
    </row>
    <row r="1392" spans="1:17" ht="18.75">
      <c r="A1392" s="52" t="s">
        <v>195</v>
      </c>
      <c r="B1392" s="53"/>
      <c r="C1392" s="53"/>
      <c r="D1392" s="54">
        <f t="shared" si="152"/>
        <v>0</v>
      </c>
      <c r="E1392" s="53"/>
      <c r="F1392" s="50"/>
      <c r="G1392" s="48"/>
      <c r="H1392" s="48"/>
      <c r="I1392" s="48"/>
      <c r="J1392" s="49"/>
      <c r="K1392" s="48"/>
      <c r="L1392" s="48"/>
      <c r="M1392" s="48"/>
      <c r="N1392" s="48"/>
      <c r="O1392" s="48"/>
      <c r="P1392" s="54">
        <f t="shared" si="153"/>
        <v>0</v>
      </c>
      <c r="Q1392" s="76">
        <f t="shared" si="154"/>
        <v>0</v>
      </c>
    </row>
    <row r="1393" spans="1:17" ht="18.75">
      <c r="A1393" s="52" t="s">
        <v>196</v>
      </c>
      <c r="B1393" s="53"/>
      <c r="C1393" s="53"/>
      <c r="D1393" s="54">
        <f t="shared" si="152"/>
        <v>0</v>
      </c>
      <c r="E1393" s="53"/>
      <c r="F1393" s="50"/>
      <c r="G1393" s="48"/>
      <c r="H1393" s="48"/>
      <c r="I1393" s="48"/>
      <c r="J1393" s="49"/>
      <c r="K1393" s="48"/>
      <c r="L1393" s="48"/>
      <c r="M1393" s="48"/>
      <c r="N1393" s="48"/>
      <c r="O1393" s="48"/>
      <c r="P1393" s="54">
        <f t="shared" si="153"/>
        <v>0</v>
      </c>
      <c r="Q1393" s="76">
        <f t="shared" si="154"/>
        <v>0</v>
      </c>
    </row>
    <row r="1394" spans="1:17" ht="18.75">
      <c r="A1394" s="52" t="s">
        <v>197</v>
      </c>
      <c r="B1394" s="53"/>
      <c r="C1394" s="53"/>
      <c r="D1394" s="54">
        <f t="shared" si="152"/>
        <v>0</v>
      </c>
      <c r="E1394" s="53"/>
      <c r="F1394" s="50"/>
      <c r="G1394" s="48"/>
      <c r="H1394" s="48"/>
      <c r="I1394" s="48"/>
      <c r="J1394" s="49"/>
      <c r="K1394" s="48"/>
      <c r="L1394" s="48"/>
      <c r="M1394" s="48"/>
      <c r="N1394" s="48"/>
      <c r="O1394" s="48"/>
      <c r="P1394" s="54">
        <f t="shared" si="153"/>
        <v>0</v>
      </c>
      <c r="Q1394" s="76">
        <f t="shared" si="154"/>
        <v>0</v>
      </c>
    </row>
    <row r="1395" spans="1:17" ht="18.75">
      <c r="A1395" s="52" t="s">
        <v>198</v>
      </c>
      <c r="B1395" s="53"/>
      <c r="C1395" s="53"/>
      <c r="D1395" s="54">
        <f t="shared" si="152"/>
        <v>0</v>
      </c>
      <c r="E1395" s="53"/>
      <c r="F1395" s="50"/>
      <c r="G1395" s="48"/>
      <c r="H1395" s="48"/>
      <c r="I1395" s="48"/>
      <c r="J1395" s="49"/>
      <c r="K1395" s="48"/>
      <c r="L1395" s="48"/>
      <c r="M1395" s="48"/>
      <c r="N1395" s="48"/>
      <c r="O1395" s="48"/>
      <c r="P1395" s="54">
        <f t="shared" si="153"/>
        <v>0</v>
      </c>
      <c r="Q1395" s="76">
        <f t="shared" si="154"/>
        <v>0</v>
      </c>
    </row>
    <row r="1396" spans="1:17" ht="18.75">
      <c r="A1396" s="52" t="s">
        <v>199</v>
      </c>
      <c r="B1396" s="53"/>
      <c r="C1396" s="53"/>
      <c r="D1396" s="54">
        <f t="shared" si="152"/>
        <v>0</v>
      </c>
      <c r="E1396" s="53"/>
      <c r="F1396" s="50"/>
      <c r="G1396" s="48"/>
      <c r="H1396" s="48"/>
      <c r="I1396" s="48"/>
      <c r="J1396" s="49"/>
      <c r="K1396" s="48"/>
      <c r="L1396" s="48"/>
      <c r="M1396" s="48"/>
      <c r="N1396" s="48"/>
      <c r="O1396" s="48"/>
      <c r="P1396" s="54">
        <f t="shared" si="153"/>
        <v>0</v>
      </c>
      <c r="Q1396" s="76">
        <f t="shared" si="154"/>
        <v>0</v>
      </c>
    </row>
    <row r="1397" spans="1:17" ht="18.75">
      <c r="A1397" s="52" t="s">
        <v>200</v>
      </c>
      <c r="B1397" s="53"/>
      <c r="C1397" s="53"/>
      <c r="D1397" s="54">
        <f t="shared" si="152"/>
        <v>0</v>
      </c>
      <c r="E1397" s="53"/>
      <c r="F1397" s="50"/>
      <c r="G1397" s="48"/>
      <c r="H1397" s="48"/>
      <c r="I1397" s="48"/>
      <c r="J1397" s="49"/>
      <c r="K1397" s="48"/>
      <c r="L1397" s="48"/>
      <c r="M1397" s="48"/>
      <c r="N1397" s="48"/>
      <c r="O1397" s="48"/>
      <c r="P1397" s="54">
        <f t="shared" si="153"/>
        <v>0</v>
      </c>
      <c r="Q1397" s="76">
        <f t="shared" si="154"/>
        <v>0</v>
      </c>
    </row>
    <row r="1398" spans="1:17" ht="18.75">
      <c r="A1398" s="52" t="s">
        <v>201</v>
      </c>
      <c r="B1398" s="53"/>
      <c r="C1398" s="53"/>
      <c r="D1398" s="54">
        <f t="shared" si="152"/>
        <v>0</v>
      </c>
      <c r="E1398" s="53"/>
      <c r="F1398" s="50"/>
      <c r="G1398" s="48"/>
      <c r="H1398" s="48"/>
      <c r="I1398" s="48"/>
      <c r="J1398" s="49"/>
      <c r="K1398" s="48"/>
      <c r="L1398" s="48"/>
      <c r="M1398" s="48"/>
      <c r="N1398" s="48"/>
      <c r="O1398" s="48"/>
      <c r="P1398" s="54">
        <f t="shared" si="153"/>
        <v>0</v>
      </c>
      <c r="Q1398" s="76">
        <f t="shared" si="154"/>
        <v>0</v>
      </c>
    </row>
    <row r="1399" spans="1:17" ht="18.75">
      <c r="A1399" s="52" t="s">
        <v>202</v>
      </c>
      <c r="B1399" s="53"/>
      <c r="C1399" s="53"/>
      <c r="D1399" s="54">
        <f t="shared" si="152"/>
        <v>0</v>
      </c>
      <c r="E1399" s="53"/>
      <c r="F1399" s="50"/>
      <c r="G1399" s="48"/>
      <c r="H1399" s="48"/>
      <c r="I1399" s="48"/>
      <c r="J1399" s="49"/>
      <c r="K1399" s="48"/>
      <c r="L1399" s="48"/>
      <c r="M1399" s="48"/>
      <c r="N1399" s="48"/>
      <c r="O1399" s="48"/>
      <c r="P1399" s="54">
        <f t="shared" si="153"/>
        <v>0</v>
      </c>
      <c r="Q1399" s="76">
        <f t="shared" si="154"/>
        <v>0</v>
      </c>
    </row>
    <row r="1400" spans="1:17" ht="18.75">
      <c r="A1400" s="52" t="s">
        <v>203</v>
      </c>
      <c r="B1400" s="53"/>
      <c r="C1400" s="53"/>
      <c r="D1400" s="54">
        <f t="shared" si="152"/>
        <v>0</v>
      </c>
      <c r="E1400" s="53"/>
      <c r="F1400" s="50"/>
      <c r="G1400" s="48"/>
      <c r="H1400" s="48"/>
      <c r="I1400" s="48"/>
      <c r="J1400" s="49"/>
      <c r="K1400" s="48"/>
      <c r="L1400" s="48"/>
      <c r="M1400" s="48"/>
      <c r="N1400" s="48"/>
      <c r="O1400" s="48"/>
      <c r="P1400" s="54">
        <f t="shared" si="153"/>
        <v>0</v>
      </c>
      <c r="Q1400" s="76">
        <f t="shared" si="154"/>
        <v>0</v>
      </c>
    </row>
    <row r="1401" spans="1:17" ht="18.75">
      <c r="A1401" s="52" t="s">
        <v>204</v>
      </c>
      <c r="B1401" s="53"/>
      <c r="C1401" s="53"/>
      <c r="D1401" s="54">
        <f t="shared" si="152"/>
        <v>0</v>
      </c>
      <c r="E1401" s="53"/>
      <c r="F1401" s="50"/>
      <c r="G1401" s="48"/>
      <c r="H1401" s="48"/>
      <c r="I1401" s="48"/>
      <c r="J1401" s="49"/>
      <c r="K1401" s="48"/>
      <c r="L1401" s="48"/>
      <c r="M1401" s="48"/>
      <c r="N1401" s="48"/>
      <c r="O1401" s="48"/>
      <c r="P1401" s="54">
        <f t="shared" si="153"/>
        <v>0</v>
      </c>
      <c r="Q1401" s="76">
        <f t="shared" si="154"/>
        <v>0</v>
      </c>
    </row>
    <row r="1402" spans="1:17" ht="18.75">
      <c r="A1402" s="52" t="s">
        <v>205</v>
      </c>
      <c r="B1402" s="53"/>
      <c r="C1402" s="53"/>
      <c r="D1402" s="54">
        <f t="shared" si="152"/>
        <v>0</v>
      </c>
      <c r="E1402" s="53"/>
      <c r="F1402" s="50"/>
      <c r="G1402" s="48"/>
      <c r="H1402" s="48"/>
      <c r="I1402" s="48"/>
      <c r="J1402" s="49"/>
      <c r="K1402" s="48"/>
      <c r="L1402" s="48"/>
      <c r="M1402" s="48"/>
      <c r="N1402" s="48"/>
      <c r="O1402" s="48"/>
      <c r="P1402" s="54">
        <f t="shared" si="153"/>
        <v>0</v>
      </c>
      <c r="Q1402" s="76">
        <f t="shared" si="154"/>
        <v>0</v>
      </c>
    </row>
    <row r="1403" spans="1:17" ht="18.75">
      <c r="A1403" s="52" t="s">
        <v>206</v>
      </c>
      <c r="B1403" s="53"/>
      <c r="C1403" s="53"/>
      <c r="D1403" s="54">
        <f t="shared" si="152"/>
        <v>0</v>
      </c>
      <c r="E1403" s="53"/>
      <c r="F1403" s="50"/>
      <c r="G1403" s="48"/>
      <c r="H1403" s="48"/>
      <c r="I1403" s="48"/>
      <c r="J1403" s="49"/>
      <c r="K1403" s="48"/>
      <c r="L1403" s="48"/>
      <c r="M1403" s="48"/>
      <c r="N1403" s="48"/>
      <c r="O1403" s="48"/>
      <c r="P1403" s="54">
        <f t="shared" si="153"/>
        <v>0</v>
      </c>
      <c r="Q1403" s="76">
        <f t="shared" si="154"/>
        <v>0</v>
      </c>
    </row>
    <row r="1404" spans="1:17" ht="18.75">
      <c r="A1404" s="52" t="s">
        <v>207</v>
      </c>
      <c r="B1404" s="53"/>
      <c r="C1404" s="53"/>
      <c r="D1404" s="54">
        <f t="shared" si="152"/>
        <v>0</v>
      </c>
      <c r="E1404" s="53"/>
      <c r="F1404" s="50"/>
      <c r="G1404" s="48"/>
      <c r="H1404" s="48"/>
      <c r="I1404" s="48"/>
      <c r="J1404" s="49"/>
      <c r="K1404" s="48"/>
      <c r="L1404" s="48"/>
      <c r="M1404" s="48"/>
      <c r="N1404" s="48"/>
      <c r="O1404" s="48"/>
      <c r="P1404" s="54">
        <f t="shared" si="153"/>
        <v>0</v>
      </c>
      <c r="Q1404" s="76">
        <f t="shared" si="154"/>
        <v>0</v>
      </c>
    </row>
    <row r="1405" spans="1:17" ht="18.75">
      <c r="A1405" s="52" t="s">
        <v>208</v>
      </c>
      <c r="B1405" s="53"/>
      <c r="C1405" s="53"/>
      <c r="D1405" s="54">
        <f t="shared" si="152"/>
        <v>0</v>
      </c>
      <c r="E1405" s="53"/>
      <c r="F1405" s="50"/>
      <c r="G1405" s="48"/>
      <c r="H1405" s="48"/>
      <c r="I1405" s="48"/>
      <c r="J1405" s="49"/>
      <c r="K1405" s="48"/>
      <c r="L1405" s="48"/>
      <c r="M1405" s="48"/>
      <c r="N1405" s="48"/>
      <c r="O1405" s="48"/>
      <c r="P1405" s="54">
        <f t="shared" si="153"/>
        <v>0</v>
      </c>
      <c r="Q1405" s="76">
        <f t="shared" si="154"/>
        <v>0</v>
      </c>
    </row>
    <row r="1406" spans="1:17" ht="18.75">
      <c r="A1406" s="52" t="s">
        <v>209</v>
      </c>
      <c r="B1406" s="53"/>
      <c r="C1406" s="53"/>
      <c r="D1406" s="54">
        <f t="shared" si="152"/>
        <v>0</v>
      </c>
      <c r="E1406" s="53"/>
      <c r="F1406" s="50"/>
      <c r="G1406" s="48"/>
      <c r="H1406" s="48"/>
      <c r="I1406" s="48"/>
      <c r="J1406" s="49"/>
      <c r="K1406" s="48"/>
      <c r="L1406" s="48"/>
      <c r="M1406" s="48"/>
      <c r="N1406" s="48"/>
      <c r="O1406" s="48"/>
      <c r="P1406" s="54">
        <f t="shared" si="153"/>
        <v>0</v>
      </c>
      <c r="Q1406" s="76">
        <f t="shared" si="154"/>
        <v>0</v>
      </c>
    </row>
    <row r="1407" spans="1:17" ht="18.75">
      <c r="A1407" s="52" t="s">
        <v>210</v>
      </c>
      <c r="B1407" s="53"/>
      <c r="C1407" s="53"/>
      <c r="D1407" s="54">
        <f t="shared" si="152"/>
        <v>0</v>
      </c>
      <c r="E1407" s="53"/>
      <c r="F1407" s="50"/>
      <c r="G1407" s="48"/>
      <c r="H1407" s="48"/>
      <c r="I1407" s="48"/>
      <c r="J1407" s="49"/>
      <c r="K1407" s="48"/>
      <c r="L1407" s="48"/>
      <c r="M1407" s="48"/>
      <c r="N1407" s="48"/>
      <c r="O1407" s="48"/>
      <c r="P1407" s="54">
        <f t="shared" si="153"/>
        <v>0</v>
      </c>
      <c r="Q1407" s="76">
        <f t="shared" si="154"/>
        <v>0</v>
      </c>
    </row>
    <row r="1408" spans="1:17" ht="18.75">
      <c r="A1408" s="52" t="s">
        <v>211</v>
      </c>
      <c r="B1408" s="53"/>
      <c r="C1408" s="53"/>
      <c r="D1408" s="54">
        <f t="shared" ref="D1408:D1471" si="155">C1408-E1408</f>
        <v>0</v>
      </c>
      <c r="E1408" s="53"/>
      <c r="F1408" s="50"/>
      <c r="G1408" s="48"/>
      <c r="H1408" s="48"/>
      <c r="I1408" s="48"/>
      <c r="J1408" s="49"/>
      <c r="K1408" s="48"/>
      <c r="L1408" s="48"/>
      <c r="M1408" s="48"/>
      <c r="N1408" s="48"/>
      <c r="O1408" s="48"/>
      <c r="P1408" s="54">
        <f t="shared" ref="P1408:P1471" si="156">E1408-SUM(F1408:O1408)</f>
        <v>0</v>
      </c>
      <c r="Q1408" s="76">
        <f t="shared" ref="Q1408:Q1471" si="157">SUM(F1408:P1408)-(E1408)</f>
        <v>0</v>
      </c>
    </row>
    <row r="1409" spans="1:17" ht="18.75">
      <c r="A1409" s="52" t="s">
        <v>212</v>
      </c>
      <c r="B1409" s="53"/>
      <c r="C1409" s="53"/>
      <c r="D1409" s="54">
        <f t="shared" si="155"/>
        <v>0</v>
      </c>
      <c r="E1409" s="53"/>
      <c r="F1409" s="50"/>
      <c r="G1409" s="48"/>
      <c r="H1409" s="48"/>
      <c r="I1409" s="48"/>
      <c r="J1409" s="49"/>
      <c r="K1409" s="48"/>
      <c r="L1409" s="48"/>
      <c r="M1409" s="48"/>
      <c r="N1409" s="48"/>
      <c r="O1409" s="48"/>
      <c r="P1409" s="54">
        <f t="shared" si="156"/>
        <v>0</v>
      </c>
      <c r="Q1409" s="76">
        <f t="shared" si="157"/>
        <v>0</v>
      </c>
    </row>
    <row r="1410" spans="1:17" ht="18.75">
      <c r="A1410" s="52" t="s">
        <v>213</v>
      </c>
      <c r="B1410" s="53"/>
      <c r="C1410" s="53"/>
      <c r="D1410" s="54">
        <f t="shared" si="155"/>
        <v>0</v>
      </c>
      <c r="E1410" s="53"/>
      <c r="F1410" s="50"/>
      <c r="G1410" s="48"/>
      <c r="H1410" s="48"/>
      <c r="I1410" s="48"/>
      <c r="J1410" s="49"/>
      <c r="K1410" s="48"/>
      <c r="L1410" s="48"/>
      <c r="M1410" s="48"/>
      <c r="N1410" s="48"/>
      <c r="O1410" s="48"/>
      <c r="P1410" s="54">
        <f t="shared" si="156"/>
        <v>0</v>
      </c>
      <c r="Q1410" s="76">
        <f t="shared" si="157"/>
        <v>0</v>
      </c>
    </row>
    <row r="1411" spans="1:17" ht="18.75">
      <c r="A1411" s="52" t="s">
        <v>214</v>
      </c>
      <c r="B1411" s="53"/>
      <c r="C1411" s="53"/>
      <c r="D1411" s="54">
        <f t="shared" si="155"/>
        <v>0</v>
      </c>
      <c r="E1411" s="53"/>
      <c r="F1411" s="50"/>
      <c r="G1411" s="48"/>
      <c r="H1411" s="48"/>
      <c r="I1411" s="48"/>
      <c r="J1411" s="49"/>
      <c r="K1411" s="48"/>
      <c r="L1411" s="48"/>
      <c r="M1411" s="48"/>
      <c r="N1411" s="48"/>
      <c r="O1411" s="48"/>
      <c r="P1411" s="54">
        <f t="shared" si="156"/>
        <v>0</v>
      </c>
      <c r="Q1411" s="76">
        <f t="shared" si="157"/>
        <v>0</v>
      </c>
    </row>
    <row r="1412" spans="1:17" ht="18.75">
      <c r="A1412" s="52" t="s">
        <v>215</v>
      </c>
      <c r="B1412" s="53"/>
      <c r="C1412" s="53"/>
      <c r="D1412" s="54">
        <f t="shared" si="155"/>
        <v>0</v>
      </c>
      <c r="E1412" s="53"/>
      <c r="F1412" s="50"/>
      <c r="G1412" s="48"/>
      <c r="H1412" s="48"/>
      <c r="I1412" s="48"/>
      <c r="J1412" s="49"/>
      <c r="K1412" s="48"/>
      <c r="L1412" s="48"/>
      <c r="M1412" s="48"/>
      <c r="N1412" s="48"/>
      <c r="O1412" s="48"/>
      <c r="P1412" s="54">
        <f t="shared" si="156"/>
        <v>0</v>
      </c>
      <c r="Q1412" s="76">
        <f t="shared" si="157"/>
        <v>0</v>
      </c>
    </row>
    <row r="1413" spans="1:17" ht="18.75">
      <c r="A1413" s="52" t="s">
        <v>216</v>
      </c>
      <c r="B1413" s="53"/>
      <c r="C1413" s="53"/>
      <c r="D1413" s="54">
        <f t="shared" si="155"/>
        <v>0</v>
      </c>
      <c r="E1413" s="53"/>
      <c r="F1413" s="50"/>
      <c r="G1413" s="48"/>
      <c r="H1413" s="48"/>
      <c r="I1413" s="48"/>
      <c r="J1413" s="49"/>
      <c r="K1413" s="48"/>
      <c r="L1413" s="48"/>
      <c r="M1413" s="48"/>
      <c r="N1413" s="48"/>
      <c r="O1413" s="48"/>
      <c r="P1413" s="54">
        <f t="shared" si="156"/>
        <v>0</v>
      </c>
      <c r="Q1413" s="76">
        <f t="shared" si="157"/>
        <v>0</v>
      </c>
    </row>
    <row r="1414" spans="1:17" ht="18.75">
      <c r="A1414" s="52" t="s">
        <v>217</v>
      </c>
      <c r="B1414" s="53"/>
      <c r="C1414" s="53"/>
      <c r="D1414" s="54">
        <f t="shared" si="155"/>
        <v>0</v>
      </c>
      <c r="E1414" s="53"/>
      <c r="F1414" s="50"/>
      <c r="G1414" s="48"/>
      <c r="H1414" s="48"/>
      <c r="I1414" s="48"/>
      <c r="J1414" s="49"/>
      <c r="K1414" s="48"/>
      <c r="L1414" s="48"/>
      <c r="M1414" s="48"/>
      <c r="N1414" s="48"/>
      <c r="O1414" s="48"/>
      <c r="P1414" s="54">
        <f t="shared" si="156"/>
        <v>0</v>
      </c>
      <c r="Q1414" s="76">
        <f t="shared" si="157"/>
        <v>0</v>
      </c>
    </row>
    <row r="1415" spans="1:17" ht="18.75">
      <c r="A1415" s="52" t="s">
        <v>218</v>
      </c>
      <c r="B1415" s="53"/>
      <c r="C1415" s="53"/>
      <c r="D1415" s="54">
        <f t="shared" si="155"/>
        <v>0</v>
      </c>
      <c r="E1415" s="53"/>
      <c r="F1415" s="50"/>
      <c r="G1415" s="48"/>
      <c r="H1415" s="48"/>
      <c r="I1415" s="48"/>
      <c r="J1415" s="49"/>
      <c r="K1415" s="48"/>
      <c r="L1415" s="48"/>
      <c r="M1415" s="48"/>
      <c r="N1415" s="48"/>
      <c r="O1415" s="48"/>
      <c r="P1415" s="54">
        <f t="shared" si="156"/>
        <v>0</v>
      </c>
      <c r="Q1415" s="76">
        <f t="shared" si="157"/>
        <v>0</v>
      </c>
    </row>
    <row r="1416" spans="1:17" ht="18.75">
      <c r="A1416" s="52" t="s">
        <v>219</v>
      </c>
      <c r="B1416" s="53"/>
      <c r="C1416" s="53"/>
      <c r="D1416" s="54">
        <f t="shared" si="155"/>
        <v>0</v>
      </c>
      <c r="E1416" s="53"/>
      <c r="F1416" s="50"/>
      <c r="G1416" s="48"/>
      <c r="H1416" s="48"/>
      <c r="I1416" s="48"/>
      <c r="J1416" s="49"/>
      <c r="K1416" s="48"/>
      <c r="L1416" s="48"/>
      <c r="M1416" s="48"/>
      <c r="N1416" s="48"/>
      <c r="O1416" s="48"/>
      <c r="P1416" s="54">
        <f t="shared" si="156"/>
        <v>0</v>
      </c>
      <c r="Q1416" s="76">
        <f t="shared" si="157"/>
        <v>0</v>
      </c>
    </row>
    <row r="1417" spans="1:17" ht="18.75">
      <c r="A1417" s="52" t="s">
        <v>220</v>
      </c>
      <c r="B1417" s="53"/>
      <c r="C1417" s="53"/>
      <c r="D1417" s="54">
        <f t="shared" si="155"/>
        <v>0</v>
      </c>
      <c r="E1417" s="53"/>
      <c r="F1417" s="50"/>
      <c r="G1417" s="48"/>
      <c r="H1417" s="48"/>
      <c r="I1417" s="48"/>
      <c r="J1417" s="49"/>
      <c r="K1417" s="48"/>
      <c r="L1417" s="48"/>
      <c r="M1417" s="48"/>
      <c r="N1417" s="48"/>
      <c r="O1417" s="48"/>
      <c r="P1417" s="54">
        <f t="shared" si="156"/>
        <v>0</v>
      </c>
      <c r="Q1417" s="76">
        <f t="shared" si="157"/>
        <v>0</v>
      </c>
    </row>
    <row r="1418" spans="1:17" ht="18.75">
      <c r="A1418" s="52" t="s">
        <v>221</v>
      </c>
      <c r="B1418" s="53"/>
      <c r="C1418" s="53"/>
      <c r="D1418" s="54">
        <f t="shared" si="155"/>
        <v>0</v>
      </c>
      <c r="E1418" s="53"/>
      <c r="F1418" s="50"/>
      <c r="G1418" s="48"/>
      <c r="H1418" s="48"/>
      <c r="I1418" s="48"/>
      <c r="J1418" s="49"/>
      <c r="K1418" s="48"/>
      <c r="L1418" s="48"/>
      <c r="M1418" s="48"/>
      <c r="N1418" s="48"/>
      <c r="O1418" s="48"/>
      <c r="P1418" s="54">
        <f t="shared" si="156"/>
        <v>0</v>
      </c>
      <c r="Q1418" s="76">
        <f t="shared" si="157"/>
        <v>0</v>
      </c>
    </row>
    <row r="1419" spans="1:17" ht="18.75">
      <c r="A1419" s="52" t="s">
        <v>222</v>
      </c>
      <c r="B1419" s="53"/>
      <c r="C1419" s="53"/>
      <c r="D1419" s="54">
        <f t="shared" si="155"/>
        <v>0</v>
      </c>
      <c r="E1419" s="53"/>
      <c r="F1419" s="50"/>
      <c r="G1419" s="48"/>
      <c r="H1419" s="48"/>
      <c r="I1419" s="48"/>
      <c r="J1419" s="49"/>
      <c r="K1419" s="48"/>
      <c r="L1419" s="48"/>
      <c r="M1419" s="48"/>
      <c r="N1419" s="48"/>
      <c r="O1419" s="48"/>
      <c r="P1419" s="54">
        <f t="shared" si="156"/>
        <v>0</v>
      </c>
      <c r="Q1419" s="76">
        <f t="shared" si="157"/>
        <v>0</v>
      </c>
    </row>
    <row r="1420" spans="1:17" ht="18.75">
      <c r="A1420" s="52" t="s">
        <v>223</v>
      </c>
      <c r="B1420" s="53"/>
      <c r="C1420" s="53"/>
      <c r="D1420" s="54">
        <f t="shared" si="155"/>
        <v>0</v>
      </c>
      <c r="E1420" s="53"/>
      <c r="F1420" s="50"/>
      <c r="G1420" s="48"/>
      <c r="H1420" s="48"/>
      <c r="I1420" s="48"/>
      <c r="J1420" s="49"/>
      <c r="K1420" s="48"/>
      <c r="L1420" s="48"/>
      <c r="M1420" s="48"/>
      <c r="N1420" s="48"/>
      <c r="O1420" s="48"/>
      <c r="P1420" s="54">
        <f t="shared" si="156"/>
        <v>0</v>
      </c>
      <c r="Q1420" s="76">
        <f t="shared" si="157"/>
        <v>0</v>
      </c>
    </row>
    <row r="1421" spans="1:17" ht="18.75">
      <c r="A1421" s="52" t="s">
        <v>224</v>
      </c>
      <c r="B1421" s="53"/>
      <c r="C1421" s="53"/>
      <c r="D1421" s="54">
        <f t="shared" si="155"/>
        <v>0</v>
      </c>
      <c r="E1421" s="53"/>
      <c r="F1421" s="50"/>
      <c r="G1421" s="48"/>
      <c r="H1421" s="48"/>
      <c r="I1421" s="48"/>
      <c r="J1421" s="49"/>
      <c r="K1421" s="48"/>
      <c r="L1421" s="48"/>
      <c r="M1421" s="48"/>
      <c r="N1421" s="48"/>
      <c r="O1421" s="48"/>
      <c r="P1421" s="54">
        <f t="shared" si="156"/>
        <v>0</v>
      </c>
      <c r="Q1421" s="76">
        <f t="shared" si="157"/>
        <v>0</v>
      </c>
    </row>
    <row r="1422" spans="1:17" ht="18.75">
      <c r="A1422" s="52" t="s">
        <v>225</v>
      </c>
      <c r="B1422" s="53"/>
      <c r="C1422" s="53"/>
      <c r="D1422" s="54">
        <f t="shared" si="155"/>
        <v>0</v>
      </c>
      <c r="E1422" s="53"/>
      <c r="F1422" s="50"/>
      <c r="G1422" s="48"/>
      <c r="H1422" s="48"/>
      <c r="I1422" s="48"/>
      <c r="J1422" s="49"/>
      <c r="K1422" s="48"/>
      <c r="L1422" s="48"/>
      <c r="M1422" s="48"/>
      <c r="N1422" s="48"/>
      <c r="O1422" s="48"/>
      <c r="P1422" s="54">
        <f t="shared" si="156"/>
        <v>0</v>
      </c>
      <c r="Q1422" s="76">
        <f t="shared" si="157"/>
        <v>0</v>
      </c>
    </row>
    <row r="1423" spans="1:17" ht="18.75">
      <c r="A1423" s="52" t="s">
        <v>226</v>
      </c>
      <c r="B1423" s="53"/>
      <c r="C1423" s="53"/>
      <c r="D1423" s="54">
        <f t="shared" si="155"/>
        <v>0</v>
      </c>
      <c r="E1423" s="53"/>
      <c r="F1423" s="50"/>
      <c r="G1423" s="48"/>
      <c r="H1423" s="48"/>
      <c r="I1423" s="48"/>
      <c r="J1423" s="49"/>
      <c r="K1423" s="48"/>
      <c r="L1423" s="48"/>
      <c r="M1423" s="48"/>
      <c r="N1423" s="48"/>
      <c r="O1423" s="48"/>
      <c r="P1423" s="54">
        <f t="shared" si="156"/>
        <v>0</v>
      </c>
      <c r="Q1423" s="76">
        <f t="shared" si="157"/>
        <v>0</v>
      </c>
    </row>
    <row r="1424" spans="1:17" ht="18.75">
      <c r="A1424" s="52" t="s">
        <v>227</v>
      </c>
      <c r="B1424" s="53"/>
      <c r="C1424" s="53"/>
      <c r="D1424" s="54">
        <f t="shared" si="155"/>
        <v>0</v>
      </c>
      <c r="E1424" s="53"/>
      <c r="F1424" s="50"/>
      <c r="G1424" s="48"/>
      <c r="H1424" s="48"/>
      <c r="I1424" s="48"/>
      <c r="J1424" s="49"/>
      <c r="K1424" s="48"/>
      <c r="L1424" s="48"/>
      <c r="M1424" s="48"/>
      <c r="N1424" s="48"/>
      <c r="O1424" s="48"/>
      <c r="P1424" s="54">
        <f t="shared" si="156"/>
        <v>0</v>
      </c>
      <c r="Q1424" s="76">
        <f t="shared" si="157"/>
        <v>0</v>
      </c>
    </row>
    <row r="1425" spans="1:17" ht="18.75">
      <c r="A1425" s="52" t="s">
        <v>228</v>
      </c>
      <c r="B1425" s="53"/>
      <c r="C1425" s="53"/>
      <c r="D1425" s="54">
        <f t="shared" si="155"/>
        <v>0</v>
      </c>
      <c r="E1425" s="53"/>
      <c r="F1425" s="50"/>
      <c r="G1425" s="48"/>
      <c r="H1425" s="48"/>
      <c r="I1425" s="48"/>
      <c r="J1425" s="49"/>
      <c r="K1425" s="48"/>
      <c r="L1425" s="48"/>
      <c r="M1425" s="48"/>
      <c r="N1425" s="48"/>
      <c r="O1425" s="48"/>
      <c r="P1425" s="54">
        <f t="shared" si="156"/>
        <v>0</v>
      </c>
      <c r="Q1425" s="76">
        <f t="shared" si="157"/>
        <v>0</v>
      </c>
    </row>
    <row r="1426" spans="1:17" ht="18.75">
      <c r="A1426" s="52" t="s">
        <v>229</v>
      </c>
      <c r="B1426" s="53"/>
      <c r="C1426" s="53"/>
      <c r="D1426" s="54">
        <f t="shared" si="155"/>
        <v>0</v>
      </c>
      <c r="E1426" s="53"/>
      <c r="F1426" s="50"/>
      <c r="G1426" s="48"/>
      <c r="H1426" s="48"/>
      <c r="I1426" s="48"/>
      <c r="J1426" s="49"/>
      <c r="K1426" s="48"/>
      <c r="L1426" s="48"/>
      <c r="M1426" s="48"/>
      <c r="N1426" s="48"/>
      <c r="O1426" s="48"/>
      <c r="P1426" s="54">
        <f t="shared" si="156"/>
        <v>0</v>
      </c>
      <c r="Q1426" s="76">
        <f t="shared" si="157"/>
        <v>0</v>
      </c>
    </row>
    <row r="1427" spans="1:17" ht="18.75">
      <c r="A1427" s="52" t="s">
        <v>230</v>
      </c>
      <c r="B1427" s="53"/>
      <c r="C1427" s="53"/>
      <c r="D1427" s="54">
        <f t="shared" si="155"/>
        <v>0</v>
      </c>
      <c r="E1427" s="53"/>
      <c r="F1427" s="50"/>
      <c r="G1427" s="48"/>
      <c r="H1427" s="48"/>
      <c r="I1427" s="48"/>
      <c r="J1427" s="49"/>
      <c r="K1427" s="48"/>
      <c r="L1427" s="48"/>
      <c r="M1427" s="48"/>
      <c r="N1427" s="48"/>
      <c r="O1427" s="48"/>
      <c r="P1427" s="54">
        <f t="shared" si="156"/>
        <v>0</v>
      </c>
      <c r="Q1427" s="76">
        <f t="shared" si="157"/>
        <v>0</v>
      </c>
    </row>
    <row r="1428" spans="1:17" ht="18.75">
      <c r="A1428" s="52" t="s">
        <v>231</v>
      </c>
      <c r="B1428" s="53"/>
      <c r="C1428" s="53"/>
      <c r="D1428" s="54">
        <f t="shared" si="155"/>
        <v>0</v>
      </c>
      <c r="E1428" s="53"/>
      <c r="F1428" s="50"/>
      <c r="G1428" s="48"/>
      <c r="H1428" s="48"/>
      <c r="I1428" s="48"/>
      <c r="J1428" s="49"/>
      <c r="K1428" s="48"/>
      <c r="L1428" s="48"/>
      <c r="M1428" s="48"/>
      <c r="N1428" s="48"/>
      <c r="O1428" s="48"/>
      <c r="P1428" s="54">
        <f t="shared" si="156"/>
        <v>0</v>
      </c>
      <c r="Q1428" s="76">
        <f t="shared" si="157"/>
        <v>0</v>
      </c>
    </row>
    <row r="1429" spans="1:17" ht="18.75">
      <c r="A1429" s="52" t="s">
        <v>232</v>
      </c>
      <c r="B1429" s="53"/>
      <c r="C1429" s="53"/>
      <c r="D1429" s="54">
        <f t="shared" si="155"/>
        <v>0</v>
      </c>
      <c r="E1429" s="53"/>
      <c r="F1429" s="50"/>
      <c r="G1429" s="48"/>
      <c r="H1429" s="48"/>
      <c r="I1429" s="48"/>
      <c r="J1429" s="49"/>
      <c r="K1429" s="48"/>
      <c r="L1429" s="48"/>
      <c r="M1429" s="48"/>
      <c r="N1429" s="48"/>
      <c r="O1429" s="48"/>
      <c r="P1429" s="54">
        <f t="shared" si="156"/>
        <v>0</v>
      </c>
      <c r="Q1429" s="76">
        <f t="shared" si="157"/>
        <v>0</v>
      </c>
    </row>
    <row r="1430" spans="1:17" ht="18.75">
      <c r="A1430" s="52" t="s">
        <v>233</v>
      </c>
      <c r="B1430" s="53"/>
      <c r="C1430" s="53"/>
      <c r="D1430" s="54">
        <f t="shared" si="155"/>
        <v>0</v>
      </c>
      <c r="E1430" s="53"/>
      <c r="F1430" s="50"/>
      <c r="G1430" s="48"/>
      <c r="H1430" s="48"/>
      <c r="I1430" s="48"/>
      <c r="J1430" s="49"/>
      <c r="K1430" s="48"/>
      <c r="L1430" s="48"/>
      <c r="M1430" s="48"/>
      <c r="N1430" s="48"/>
      <c r="O1430" s="48"/>
      <c r="P1430" s="54">
        <f t="shared" si="156"/>
        <v>0</v>
      </c>
      <c r="Q1430" s="76">
        <f t="shared" si="157"/>
        <v>0</v>
      </c>
    </row>
    <row r="1431" spans="1:17" ht="18.75">
      <c r="A1431" s="52" t="s">
        <v>234</v>
      </c>
      <c r="B1431" s="53"/>
      <c r="C1431" s="53"/>
      <c r="D1431" s="54">
        <f t="shared" si="155"/>
        <v>0</v>
      </c>
      <c r="E1431" s="53"/>
      <c r="F1431" s="50"/>
      <c r="G1431" s="48"/>
      <c r="H1431" s="48"/>
      <c r="I1431" s="48"/>
      <c r="J1431" s="49"/>
      <c r="K1431" s="48"/>
      <c r="L1431" s="48"/>
      <c r="M1431" s="48"/>
      <c r="N1431" s="48"/>
      <c r="O1431" s="48"/>
      <c r="P1431" s="54">
        <f t="shared" si="156"/>
        <v>0</v>
      </c>
      <c r="Q1431" s="76">
        <f t="shared" si="157"/>
        <v>0</v>
      </c>
    </row>
    <row r="1432" spans="1:17" ht="18.75">
      <c r="A1432" s="52" t="s">
        <v>235</v>
      </c>
      <c r="B1432" s="53"/>
      <c r="C1432" s="53"/>
      <c r="D1432" s="54">
        <f t="shared" si="155"/>
        <v>0</v>
      </c>
      <c r="E1432" s="53"/>
      <c r="F1432" s="50"/>
      <c r="G1432" s="48"/>
      <c r="H1432" s="48"/>
      <c r="I1432" s="48"/>
      <c r="J1432" s="49"/>
      <c r="K1432" s="48"/>
      <c r="L1432" s="48"/>
      <c r="M1432" s="48"/>
      <c r="N1432" s="48"/>
      <c r="O1432" s="48"/>
      <c r="P1432" s="54">
        <f t="shared" si="156"/>
        <v>0</v>
      </c>
      <c r="Q1432" s="76">
        <f t="shared" si="157"/>
        <v>0</v>
      </c>
    </row>
    <row r="1433" spans="1:17" ht="18.75">
      <c r="A1433" s="52" t="s">
        <v>236</v>
      </c>
      <c r="B1433" s="53"/>
      <c r="C1433" s="53"/>
      <c r="D1433" s="54">
        <f t="shared" si="155"/>
        <v>0</v>
      </c>
      <c r="E1433" s="53"/>
      <c r="F1433" s="50"/>
      <c r="G1433" s="48"/>
      <c r="H1433" s="48"/>
      <c r="I1433" s="48"/>
      <c r="J1433" s="49"/>
      <c r="K1433" s="48"/>
      <c r="L1433" s="48"/>
      <c r="M1433" s="48"/>
      <c r="N1433" s="48"/>
      <c r="O1433" s="48"/>
      <c r="P1433" s="54">
        <f t="shared" si="156"/>
        <v>0</v>
      </c>
      <c r="Q1433" s="76">
        <f t="shared" si="157"/>
        <v>0</v>
      </c>
    </row>
    <row r="1434" spans="1:17" ht="18.75">
      <c r="A1434" s="52" t="s">
        <v>237</v>
      </c>
      <c r="B1434" s="53"/>
      <c r="C1434" s="53"/>
      <c r="D1434" s="54">
        <f t="shared" si="155"/>
        <v>0</v>
      </c>
      <c r="E1434" s="53"/>
      <c r="F1434" s="50"/>
      <c r="G1434" s="48"/>
      <c r="H1434" s="48"/>
      <c r="I1434" s="48"/>
      <c r="J1434" s="49"/>
      <c r="K1434" s="48"/>
      <c r="L1434" s="48"/>
      <c r="M1434" s="48"/>
      <c r="N1434" s="48"/>
      <c r="O1434" s="48"/>
      <c r="P1434" s="54">
        <f t="shared" si="156"/>
        <v>0</v>
      </c>
      <c r="Q1434" s="76">
        <f t="shared" si="157"/>
        <v>0</v>
      </c>
    </row>
    <row r="1435" spans="1:17" ht="18.75">
      <c r="A1435" s="52" t="s">
        <v>238</v>
      </c>
      <c r="B1435" s="53"/>
      <c r="C1435" s="53"/>
      <c r="D1435" s="54">
        <f t="shared" si="155"/>
        <v>0</v>
      </c>
      <c r="E1435" s="53"/>
      <c r="F1435" s="50"/>
      <c r="G1435" s="48"/>
      <c r="H1435" s="48"/>
      <c r="I1435" s="48"/>
      <c r="J1435" s="49"/>
      <c r="K1435" s="48"/>
      <c r="L1435" s="48"/>
      <c r="M1435" s="48"/>
      <c r="N1435" s="48"/>
      <c r="O1435" s="48"/>
      <c r="P1435" s="54">
        <f t="shared" si="156"/>
        <v>0</v>
      </c>
      <c r="Q1435" s="76">
        <f t="shared" si="157"/>
        <v>0</v>
      </c>
    </row>
    <row r="1436" spans="1:17" ht="18.75">
      <c r="A1436" s="52" t="s">
        <v>239</v>
      </c>
      <c r="B1436" s="53"/>
      <c r="C1436" s="53"/>
      <c r="D1436" s="54">
        <f t="shared" si="155"/>
        <v>0</v>
      </c>
      <c r="E1436" s="53"/>
      <c r="F1436" s="50"/>
      <c r="G1436" s="48"/>
      <c r="H1436" s="48"/>
      <c r="I1436" s="48"/>
      <c r="J1436" s="49"/>
      <c r="K1436" s="48"/>
      <c r="L1436" s="48"/>
      <c r="M1436" s="48"/>
      <c r="N1436" s="48"/>
      <c r="O1436" s="48"/>
      <c r="P1436" s="54">
        <f t="shared" si="156"/>
        <v>0</v>
      </c>
      <c r="Q1436" s="76">
        <f t="shared" si="157"/>
        <v>0</v>
      </c>
    </row>
    <row r="1437" spans="1:17" ht="18.75">
      <c r="A1437" s="52" t="s">
        <v>240</v>
      </c>
      <c r="B1437" s="53"/>
      <c r="C1437" s="53"/>
      <c r="D1437" s="54">
        <f t="shared" si="155"/>
        <v>0</v>
      </c>
      <c r="E1437" s="53"/>
      <c r="F1437" s="50"/>
      <c r="G1437" s="48"/>
      <c r="H1437" s="48"/>
      <c r="I1437" s="48"/>
      <c r="J1437" s="49"/>
      <c r="K1437" s="48"/>
      <c r="L1437" s="48"/>
      <c r="M1437" s="48"/>
      <c r="N1437" s="48"/>
      <c r="O1437" s="48"/>
      <c r="P1437" s="54">
        <f t="shared" si="156"/>
        <v>0</v>
      </c>
      <c r="Q1437" s="76">
        <f t="shared" si="157"/>
        <v>0</v>
      </c>
    </row>
    <row r="1438" spans="1:17" ht="18.75">
      <c r="A1438" s="52" t="s">
        <v>241</v>
      </c>
      <c r="B1438" s="53"/>
      <c r="C1438" s="53"/>
      <c r="D1438" s="54">
        <f t="shared" si="155"/>
        <v>0</v>
      </c>
      <c r="E1438" s="53"/>
      <c r="F1438" s="50"/>
      <c r="G1438" s="48"/>
      <c r="H1438" s="48"/>
      <c r="I1438" s="48"/>
      <c r="J1438" s="49"/>
      <c r="K1438" s="48"/>
      <c r="L1438" s="48"/>
      <c r="M1438" s="48"/>
      <c r="N1438" s="48"/>
      <c r="O1438" s="48"/>
      <c r="P1438" s="54">
        <f t="shared" si="156"/>
        <v>0</v>
      </c>
      <c r="Q1438" s="76">
        <f t="shared" si="157"/>
        <v>0</v>
      </c>
    </row>
    <row r="1439" spans="1:17" ht="18.75">
      <c r="A1439" s="52" t="s">
        <v>242</v>
      </c>
      <c r="B1439" s="53"/>
      <c r="C1439" s="53"/>
      <c r="D1439" s="54">
        <f t="shared" si="155"/>
        <v>0</v>
      </c>
      <c r="E1439" s="53"/>
      <c r="F1439" s="50"/>
      <c r="G1439" s="48"/>
      <c r="H1439" s="48"/>
      <c r="I1439" s="48"/>
      <c r="J1439" s="49"/>
      <c r="K1439" s="48"/>
      <c r="L1439" s="48"/>
      <c r="M1439" s="48"/>
      <c r="N1439" s="48"/>
      <c r="O1439" s="48"/>
      <c r="P1439" s="54">
        <f t="shared" si="156"/>
        <v>0</v>
      </c>
      <c r="Q1439" s="76">
        <f t="shared" si="157"/>
        <v>0</v>
      </c>
    </row>
    <row r="1440" spans="1:17" ht="18.75">
      <c r="A1440" s="52" t="s">
        <v>243</v>
      </c>
      <c r="B1440" s="53"/>
      <c r="C1440" s="53"/>
      <c r="D1440" s="54">
        <f t="shared" si="155"/>
        <v>0</v>
      </c>
      <c r="E1440" s="53"/>
      <c r="F1440" s="50"/>
      <c r="G1440" s="48"/>
      <c r="H1440" s="48"/>
      <c r="I1440" s="48"/>
      <c r="J1440" s="49"/>
      <c r="K1440" s="48"/>
      <c r="L1440" s="48"/>
      <c r="M1440" s="48"/>
      <c r="N1440" s="48"/>
      <c r="O1440" s="48"/>
      <c r="P1440" s="54">
        <f t="shared" si="156"/>
        <v>0</v>
      </c>
      <c r="Q1440" s="76">
        <f t="shared" si="157"/>
        <v>0</v>
      </c>
    </row>
    <row r="1441" spans="1:17" ht="18.75">
      <c r="A1441" s="52" t="s">
        <v>244</v>
      </c>
      <c r="B1441" s="53"/>
      <c r="C1441" s="53"/>
      <c r="D1441" s="54">
        <f t="shared" si="155"/>
        <v>0</v>
      </c>
      <c r="E1441" s="53"/>
      <c r="F1441" s="50"/>
      <c r="G1441" s="48"/>
      <c r="H1441" s="48"/>
      <c r="I1441" s="48"/>
      <c r="J1441" s="49"/>
      <c r="K1441" s="48"/>
      <c r="L1441" s="48"/>
      <c r="M1441" s="48"/>
      <c r="N1441" s="48"/>
      <c r="O1441" s="48"/>
      <c r="P1441" s="54">
        <f t="shared" si="156"/>
        <v>0</v>
      </c>
      <c r="Q1441" s="76">
        <f t="shared" si="157"/>
        <v>0</v>
      </c>
    </row>
    <row r="1442" spans="1:17" ht="18.75">
      <c r="A1442" s="52" t="s">
        <v>245</v>
      </c>
      <c r="B1442" s="53"/>
      <c r="C1442" s="53"/>
      <c r="D1442" s="54">
        <f t="shared" si="155"/>
        <v>0</v>
      </c>
      <c r="E1442" s="53"/>
      <c r="F1442" s="50"/>
      <c r="G1442" s="48"/>
      <c r="H1442" s="48"/>
      <c r="I1442" s="48"/>
      <c r="J1442" s="49"/>
      <c r="K1442" s="48"/>
      <c r="L1442" s="48"/>
      <c r="M1442" s="48"/>
      <c r="N1442" s="48"/>
      <c r="O1442" s="48"/>
      <c r="P1442" s="54">
        <f t="shared" si="156"/>
        <v>0</v>
      </c>
      <c r="Q1442" s="76">
        <f t="shared" si="157"/>
        <v>0</v>
      </c>
    </row>
    <row r="1443" spans="1:17" ht="18.75">
      <c r="A1443" s="52" t="s">
        <v>246</v>
      </c>
      <c r="B1443" s="53"/>
      <c r="C1443" s="53"/>
      <c r="D1443" s="54">
        <f t="shared" si="155"/>
        <v>0</v>
      </c>
      <c r="E1443" s="53"/>
      <c r="F1443" s="50"/>
      <c r="G1443" s="48"/>
      <c r="H1443" s="48"/>
      <c r="I1443" s="48"/>
      <c r="J1443" s="49"/>
      <c r="K1443" s="48"/>
      <c r="L1443" s="48"/>
      <c r="M1443" s="48"/>
      <c r="N1443" s="48"/>
      <c r="O1443" s="48"/>
      <c r="P1443" s="54">
        <f t="shared" si="156"/>
        <v>0</v>
      </c>
      <c r="Q1443" s="76">
        <f t="shared" si="157"/>
        <v>0</v>
      </c>
    </row>
    <row r="1444" spans="1:17" ht="18.75">
      <c r="A1444" s="52" t="s">
        <v>247</v>
      </c>
      <c r="B1444" s="53"/>
      <c r="C1444" s="53"/>
      <c r="D1444" s="54">
        <f t="shared" si="155"/>
        <v>0</v>
      </c>
      <c r="E1444" s="53"/>
      <c r="F1444" s="50"/>
      <c r="G1444" s="48"/>
      <c r="H1444" s="48"/>
      <c r="I1444" s="48"/>
      <c r="J1444" s="49"/>
      <c r="K1444" s="48"/>
      <c r="L1444" s="48"/>
      <c r="M1444" s="48"/>
      <c r="N1444" s="48"/>
      <c r="O1444" s="48"/>
      <c r="P1444" s="54">
        <f t="shared" si="156"/>
        <v>0</v>
      </c>
      <c r="Q1444" s="76">
        <f t="shared" si="157"/>
        <v>0</v>
      </c>
    </row>
    <row r="1445" spans="1:17" ht="18.75">
      <c r="A1445" s="52" t="s">
        <v>248</v>
      </c>
      <c r="B1445" s="53"/>
      <c r="C1445" s="53"/>
      <c r="D1445" s="54">
        <f t="shared" si="155"/>
        <v>0</v>
      </c>
      <c r="E1445" s="53"/>
      <c r="F1445" s="50"/>
      <c r="G1445" s="48"/>
      <c r="H1445" s="48"/>
      <c r="I1445" s="48"/>
      <c r="J1445" s="49"/>
      <c r="K1445" s="48"/>
      <c r="L1445" s="48"/>
      <c r="M1445" s="48"/>
      <c r="N1445" s="48"/>
      <c r="O1445" s="48"/>
      <c r="P1445" s="54">
        <f t="shared" si="156"/>
        <v>0</v>
      </c>
      <c r="Q1445" s="76">
        <f t="shared" si="157"/>
        <v>0</v>
      </c>
    </row>
    <row r="1446" spans="1:17" ht="18.75">
      <c r="A1446" s="52" t="s">
        <v>249</v>
      </c>
      <c r="B1446" s="53"/>
      <c r="C1446" s="53"/>
      <c r="D1446" s="54">
        <f t="shared" si="155"/>
        <v>0</v>
      </c>
      <c r="E1446" s="53"/>
      <c r="F1446" s="50"/>
      <c r="G1446" s="48"/>
      <c r="H1446" s="48"/>
      <c r="I1446" s="48"/>
      <c r="J1446" s="49"/>
      <c r="K1446" s="48"/>
      <c r="L1446" s="48"/>
      <c r="M1446" s="48"/>
      <c r="N1446" s="48"/>
      <c r="O1446" s="48"/>
      <c r="P1446" s="54">
        <f t="shared" si="156"/>
        <v>0</v>
      </c>
      <c r="Q1446" s="76">
        <f t="shared" si="157"/>
        <v>0</v>
      </c>
    </row>
    <row r="1447" spans="1:17" ht="18.75">
      <c r="A1447" s="52" t="s">
        <v>250</v>
      </c>
      <c r="B1447" s="53"/>
      <c r="C1447" s="53"/>
      <c r="D1447" s="54">
        <f t="shared" si="155"/>
        <v>0</v>
      </c>
      <c r="E1447" s="53"/>
      <c r="F1447" s="50"/>
      <c r="G1447" s="48"/>
      <c r="H1447" s="48"/>
      <c r="I1447" s="48"/>
      <c r="J1447" s="49"/>
      <c r="K1447" s="48"/>
      <c r="L1447" s="48"/>
      <c r="M1447" s="48"/>
      <c r="N1447" s="48"/>
      <c r="O1447" s="48"/>
      <c r="P1447" s="54">
        <f t="shared" si="156"/>
        <v>0</v>
      </c>
      <c r="Q1447" s="76">
        <f t="shared" si="157"/>
        <v>0</v>
      </c>
    </row>
    <row r="1448" spans="1:17" ht="18.75">
      <c r="A1448" s="52" t="s">
        <v>251</v>
      </c>
      <c r="B1448" s="53"/>
      <c r="C1448" s="53"/>
      <c r="D1448" s="54">
        <f t="shared" si="155"/>
        <v>0</v>
      </c>
      <c r="E1448" s="53"/>
      <c r="F1448" s="50"/>
      <c r="G1448" s="48"/>
      <c r="H1448" s="48"/>
      <c r="I1448" s="48"/>
      <c r="J1448" s="49"/>
      <c r="K1448" s="48"/>
      <c r="L1448" s="48"/>
      <c r="M1448" s="48"/>
      <c r="N1448" s="48"/>
      <c r="O1448" s="48"/>
      <c r="P1448" s="54">
        <f t="shared" si="156"/>
        <v>0</v>
      </c>
      <c r="Q1448" s="76">
        <f t="shared" si="157"/>
        <v>0</v>
      </c>
    </row>
    <row r="1449" spans="1:17" ht="18.75">
      <c r="A1449" s="52" t="s">
        <v>252</v>
      </c>
      <c r="B1449" s="53"/>
      <c r="C1449" s="53"/>
      <c r="D1449" s="54">
        <f t="shared" si="155"/>
        <v>0</v>
      </c>
      <c r="E1449" s="53"/>
      <c r="F1449" s="50"/>
      <c r="G1449" s="48"/>
      <c r="H1449" s="48"/>
      <c r="I1449" s="48"/>
      <c r="J1449" s="49"/>
      <c r="K1449" s="48"/>
      <c r="L1449" s="48"/>
      <c r="M1449" s="48"/>
      <c r="N1449" s="48"/>
      <c r="O1449" s="48"/>
      <c r="P1449" s="54">
        <f t="shared" si="156"/>
        <v>0</v>
      </c>
      <c r="Q1449" s="76">
        <f t="shared" si="157"/>
        <v>0</v>
      </c>
    </row>
    <row r="1450" spans="1:17" ht="18.75">
      <c r="A1450" s="52" t="s">
        <v>253</v>
      </c>
      <c r="B1450" s="53"/>
      <c r="C1450" s="53"/>
      <c r="D1450" s="54">
        <f t="shared" si="155"/>
        <v>0</v>
      </c>
      <c r="E1450" s="53"/>
      <c r="F1450" s="50"/>
      <c r="G1450" s="48"/>
      <c r="H1450" s="48"/>
      <c r="I1450" s="48"/>
      <c r="J1450" s="49"/>
      <c r="K1450" s="48"/>
      <c r="L1450" s="48"/>
      <c r="M1450" s="48"/>
      <c r="N1450" s="48"/>
      <c r="O1450" s="48"/>
      <c r="P1450" s="54">
        <f t="shared" si="156"/>
        <v>0</v>
      </c>
      <c r="Q1450" s="76">
        <f t="shared" si="157"/>
        <v>0</v>
      </c>
    </row>
    <row r="1451" spans="1:17" ht="18.75">
      <c r="A1451" s="52" t="s">
        <v>254</v>
      </c>
      <c r="B1451" s="53"/>
      <c r="C1451" s="53"/>
      <c r="D1451" s="54">
        <f t="shared" si="155"/>
        <v>0</v>
      </c>
      <c r="E1451" s="53"/>
      <c r="F1451" s="50"/>
      <c r="G1451" s="48"/>
      <c r="H1451" s="48"/>
      <c r="I1451" s="48"/>
      <c r="J1451" s="49"/>
      <c r="K1451" s="48"/>
      <c r="L1451" s="48"/>
      <c r="M1451" s="48"/>
      <c r="N1451" s="48"/>
      <c r="O1451" s="48"/>
      <c r="P1451" s="54">
        <f t="shared" si="156"/>
        <v>0</v>
      </c>
      <c r="Q1451" s="76">
        <f t="shared" si="157"/>
        <v>0</v>
      </c>
    </row>
    <row r="1452" spans="1:17" ht="18.75">
      <c r="A1452" s="52" t="s">
        <v>255</v>
      </c>
      <c r="B1452" s="53"/>
      <c r="C1452" s="53"/>
      <c r="D1452" s="54">
        <f t="shared" si="155"/>
        <v>0</v>
      </c>
      <c r="E1452" s="53"/>
      <c r="F1452" s="50"/>
      <c r="G1452" s="48"/>
      <c r="H1452" s="48"/>
      <c r="I1452" s="48"/>
      <c r="J1452" s="49"/>
      <c r="K1452" s="48"/>
      <c r="L1452" s="48"/>
      <c r="M1452" s="48"/>
      <c r="N1452" s="48"/>
      <c r="O1452" s="48"/>
      <c r="P1452" s="54">
        <f t="shared" si="156"/>
        <v>0</v>
      </c>
      <c r="Q1452" s="76">
        <f t="shared" si="157"/>
        <v>0</v>
      </c>
    </row>
    <row r="1453" spans="1:17" ht="18.75">
      <c r="A1453" s="52" t="s">
        <v>256</v>
      </c>
      <c r="B1453" s="53"/>
      <c r="C1453" s="53"/>
      <c r="D1453" s="54">
        <f t="shared" si="155"/>
        <v>0</v>
      </c>
      <c r="E1453" s="53"/>
      <c r="F1453" s="50"/>
      <c r="G1453" s="48"/>
      <c r="H1453" s="48"/>
      <c r="I1453" s="48"/>
      <c r="J1453" s="49"/>
      <c r="K1453" s="48"/>
      <c r="L1453" s="48"/>
      <c r="M1453" s="48"/>
      <c r="N1453" s="48"/>
      <c r="O1453" s="48"/>
      <c r="P1453" s="54">
        <f t="shared" si="156"/>
        <v>0</v>
      </c>
      <c r="Q1453" s="76">
        <f t="shared" si="157"/>
        <v>0</v>
      </c>
    </row>
    <row r="1454" spans="1:17" ht="18.75">
      <c r="A1454" s="52" t="s">
        <v>257</v>
      </c>
      <c r="B1454" s="53"/>
      <c r="C1454" s="53"/>
      <c r="D1454" s="54">
        <f t="shared" si="155"/>
        <v>0</v>
      </c>
      <c r="E1454" s="53"/>
      <c r="F1454" s="50"/>
      <c r="G1454" s="48"/>
      <c r="H1454" s="48"/>
      <c r="I1454" s="48"/>
      <c r="J1454" s="49"/>
      <c r="K1454" s="48"/>
      <c r="L1454" s="48"/>
      <c r="M1454" s="48"/>
      <c r="N1454" s="48"/>
      <c r="O1454" s="48"/>
      <c r="P1454" s="54">
        <f t="shared" si="156"/>
        <v>0</v>
      </c>
      <c r="Q1454" s="76">
        <f t="shared" si="157"/>
        <v>0</v>
      </c>
    </row>
    <row r="1455" spans="1:17" ht="18.75">
      <c r="A1455" s="52" t="s">
        <v>258</v>
      </c>
      <c r="B1455" s="53"/>
      <c r="C1455" s="53"/>
      <c r="D1455" s="54">
        <f t="shared" si="155"/>
        <v>0</v>
      </c>
      <c r="E1455" s="53"/>
      <c r="F1455" s="50"/>
      <c r="G1455" s="48"/>
      <c r="H1455" s="48"/>
      <c r="I1455" s="48"/>
      <c r="J1455" s="49"/>
      <c r="K1455" s="48"/>
      <c r="L1455" s="48"/>
      <c r="M1455" s="48"/>
      <c r="N1455" s="48"/>
      <c r="O1455" s="48"/>
      <c r="P1455" s="54">
        <f t="shared" si="156"/>
        <v>0</v>
      </c>
      <c r="Q1455" s="76">
        <f t="shared" si="157"/>
        <v>0</v>
      </c>
    </row>
    <row r="1456" spans="1:17" ht="18.75">
      <c r="A1456" s="52" t="s">
        <v>259</v>
      </c>
      <c r="B1456" s="53"/>
      <c r="C1456" s="53"/>
      <c r="D1456" s="54">
        <f t="shared" si="155"/>
        <v>0</v>
      </c>
      <c r="E1456" s="53"/>
      <c r="F1456" s="50"/>
      <c r="G1456" s="48"/>
      <c r="H1456" s="48"/>
      <c r="I1456" s="48"/>
      <c r="J1456" s="49"/>
      <c r="K1456" s="48"/>
      <c r="L1456" s="48"/>
      <c r="M1456" s="48"/>
      <c r="N1456" s="48"/>
      <c r="O1456" s="48"/>
      <c r="P1456" s="54">
        <f t="shared" si="156"/>
        <v>0</v>
      </c>
      <c r="Q1456" s="76">
        <f t="shared" si="157"/>
        <v>0</v>
      </c>
    </row>
    <row r="1457" spans="1:17" ht="18.75">
      <c r="A1457" s="52" t="s">
        <v>260</v>
      </c>
      <c r="B1457" s="53"/>
      <c r="C1457" s="53"/>
      <c r="D1457" s="54">
        <f t="shared" si="155"/>
        <v>0</v>
      </c>
      <c r="E1457" s="53"/>
      <c r="F1457" s="50"/>
      <c r="G1457" s="48"/>
      <c r="H1457" s="48"/>
      <c r="I1457" s="48"/>
      <c r="J1457" s="49"/>
      <c r="K1457" s="48"/>
      <c r="L1457" s="48"/>
      <c r="M1457" s="48"/>
      <c r="N1457" s="48"/>
      <c r="O1457" s="48"/>
      <c r="P1457" s="54">
        <f t="shared" si="156"/>
        <v>0</v>
      </c>
      <c r="Q1457" s="76">
        <f t="shared" si="157"/>
        <v>0</v>
      </c>
    </row>
    <row r="1458" spans="1:17" ht="18.75">
      <c r="A1458" s="52" t="s">
        <v>261</v>
      </c>
      <c r="B1458" s="53"/>
      <c r="C1458" s="53"/>
      <c r="D1458" s="54">
        <f t="shared" si="155"/>
        <v>0</v>
      </c>
      <c r="E1458" s="53"/>
      <c r="F1458" s="50"/>
      <c r="G1458" s="48"/>
      <c r="H1458" s="48"/>
      <c r="I1458" s="48"/>
      <c r="J1458" s="49"/>
      <c r="K1458" s="48"/>
      <c r="L1458" s="48"/>
      <c r="M1458" s="48"/>
      <c r="N1458" s="48"/>
      <c r="O1458" s="48"/>
      <c r="P1458" s="54">
        <f t="shared" si="156"/>
        <v>0</v>
      </c>
      <c r="Q1458" s="76">
        <f t="shared" si="157"/>
        <v>0</v>
      </c>
    </row>
    <row r="1459" spans="1:17" ht="18.75">
      <c r="A1459" s="52" t="s">
        <v>262</v>
      </c>
      <c r="B1459" s="53"/>
      <c r="C1459" s="53"/>
      <c r="D1459" s="54">
        <f t="shared" si="155"/>
        <v>0</v>
      </c>
      <c r="E1459" s="53"/>
      <c r="F1459" s="50"/>
      <c r="G1459" s="48"/>
      <c r="H1459" s="48"/>
      <c r="I1459" s="48"/>
      <c r="J1459" s="49"/>
      <c r="K1459" s="48"/>
      <c r="L1459" s="48"/>
      <c r="M1459" s="48"/>
      <c r="N1459" s="48"/>
      <c r="O1459" s="48"/>
      <c r="P1459" s="54">
        <f t="shared" si="156"/>
        <v>0</v>
      </c>
      <c r="Q1459" s="76">
        <f t="shared" si="157"/>
        <v>0</v>
      </c>
    </row>
    <row r="1460" spans="1:17" ht="18.75">
      <c r="A1460" s="52" t="s">
        <v>263</v>
      </c>
      <c r="B1460" s="53"/>
      <c r="C1460" s="53"/>
      <c r="D1460" s="54">
        <f t="shared" si="155"/>
        <v>0</v>
      </c>
      <c r="E1460" s="53"/>
      <c r="F1460" s="50"/>
      <c r="G1460" s="48"/>
      <c r="H1460" s="48"/>
      <c r="I1460" s="48"/>
      <c r="J1460" s="49"/>
      <c r="K1460" s="48"/>
      <c r="L1460" s="48"/>
      <c r="M1460" s="48"/>
      <c r="N1460" s="48"/>
      <c r="O1460" s="48"/>
      <c r="P1460" s="54">
        <f t="shared" si="156"/>
        <v>0</v>
      </c>
      <c r="Q1460" s="76">
        <f t="shared" si="157"/>
        <v>0</v>
      </c>
    </row>
    <row r="1461" spans="1:17" ht="18.75">
      <c r="A1461" s="52" t="s">
        <v>264</v>
      </c>
      <c r="B1461" s="53"/>
      <c r="C1461" s="53"/>
      <c r="D1461" s="54">
        <f t="shared" si="155"/>
        <v>0</v>
      </c>
      <c r="E1461" s="53"/>
      <c r="F1461" s="50"/>
      <c r="G1461" s="48"/>
      <c r="H1461" s="48"/>
      <c r="I1461" s="48"/>
      <c r="J1461" s="49"/>
      <c r="K1461" s="48"/>
      <c r="L1461" s="48"/>
      <c r="M1461" s="48"/>
      <c r="N1461" s="48"/>
      <c r="O1461" s="48"/>
      <c r="P1461" s="54">
        <f t="shared" si="156"/>
        <v>0</v>
      </c>
      <c r="Q1461" s="76">
        <f t="shared" si="157"/>
        <v>0</v>
      </c>
    </row>
    <row r="1462" spans="1:17" ht="18.75">
      <c r="A1462" s="52" t="s">
        <v>265</v>
      </c>
      <c r="B1462" s="53"/>
      <c r="C1462" s="53"/>
      <c r="D1462" s="54">
        <f t="shared" si="155"/>
        <v>0</v>
      </c>
      <c r="E1462" s="53"/>
      <c r="F1462" s="50"/>
      <c r="G1462" s="48"/>
      <c r="H1462" s="48"/>
      <c r="I1462" s="48"/>
      <c r="J1462" s="49"/>
      <c r="K1462" s="48"/>
      <c r="L1462" s="48"/>
      <c r="M1462" s="48"/>
      <c r="N1462" s="48"/>
      <c r="O1462" s="48"/>
      <c r="P1462" s="54">
        <f t="shared" si="156"/>
        <v>0</v>
      </c>
      <c r="Q1462" s="76">
        <f t="shared" si="157"/>
        <v>0</v>
      </c>
    </row>
    <row r="1463" spans="1:17" ht="18.75">
      <c r="A1463" s="52" t="s">
        <v>266</v>
      </c>
      <c r="B1463" s="53"/>
      <c r="C1463" s="53"/>
      <c r="D1463" s="54">
        <f t="shared" si="155"/>
        <v>0</v>
      </c>
      <c r="E1463" s="53"/>
      <c r="F1463" s="50"/>
      <c r="G1463" s="48"/>
      <c r="H1463" s="48"/>
      <c r="I1463" s="48"/>
      <c r="J1463" s="49"/>
      <c r="K1463" s="48"/>
      <c r="L1463" s="48"/>
      <c r="M1463" s="48"/>
      <c r="N1463" s="48"/>
      <c r="O1463" s="48"/>
      <c r="P1463" s="54">
        <f t="shared" si="156"/>
        <v>0</v>
      </c>
      <c r="Q1463" s="76">
        <f t="shared" si="157"/>
        <v>0</v>
      </c>
    </row>
    <row r="1464" spans="1:17" ht="18.75">
      <c r="A1464" s="52" t="s">
        <v>267</v>
      </c>
      <c r="B1464" s="53"/>
      <c r="C1464" s="53"/>
      <c r="D1464" s="54">
        <f t="shared" si="155"/>
        <v>0</v>
      </c>
      <c r="E1464" s="53"/>
      <c r="F1464" s="50"/>
      <c r="G1464" s="48"/>
      <c r="H1464" s="48"/>
      <c r="I1464" s="48"/>
      <c r="J1464" s="49"/>
      <c r="K1464" s="48"/>
      <c r="L1464" s="48"/>
      <c r="M1464" s="48"/>
      <c r="N1464" s="48"/>
      <c r="O1464" s="48"/>
      <c r="P1464" s="54">
        <f t="shared" si="156"/>
        <v>0</v>
      </c>
      <c r="Q1464" s="76">
        <f t="shared" si="157"/>
        <v>0</v>
      </c>
    </row>
    <row r="1465" spans="1:17" ht="18.75">
      <c r="A1465" s="52" t="s">
        <v>268</v>
      </c>
      <c r="B1465" s="53"/>
      <c r="C1465" s="53"/>
      <c r="D1465" s="54">
        <f t="shared" si="155"/>
        <v>0</v>
      </c>
      <c r="E1465" s="53"/>
      <c r="F1465" s="50"/>
      <c r="G1465" s="48"/>
      <c r="H1465" s="48"/>
      <c r="I1465" s="48"/>
      <c r="J1465" s="49"/>
      <c r="K1465" s="48"/>
      <c r="L1465" s="48"/>
      <c r="M1465" s="48"/>
      <c r="N1465" s="48"/>
      <c r="O1465" s="48"/>
      <c r="P1465" s="54">
        <f t="shared" si="156"/>
        <v>0</v>
      </c>
      <c r="Q1465" s="76">
        <f t="shared" si="157"/>
        <v>0</v>
      </c>
    </row>
    <row r="1466" spans="1:17" ht="18.75">
      <c r="A1466" s="52" t="s">
        <v>269</v>
      </c>
      <c r="B1466" s="53"/>
      <c r="C1466" s="53"/>
      <c r="D1466" s="54">
        <f t="shared" si="155"/>
        <v>0</v>
      </c>
      <c r="E1466" s="53"/>
      <c r="F1466" s="50"/>
      <c r="G1466" s="48"/>
      <c r="H1466" s="48"/>
      <c r="I1466" s="48"/>
      <c r="J1466" s="49"/>
      <c r="K1466" s="48"/>
      <c r="L1466" s="48"/>
      <c r="M1466" s="48"/>
      <c r="N1466" s="48"/>
      <c r="O1466" s="48"/>
      <c r="P1466" s="54">
        <f t="shared" si="156"/>
        <v>0</v>
      </c>
      <c r="Q1466" s="76">
        <f t="shared" si="157"/>
        <v>0</v>
      </c>
    </row>
    <row r="1467" spans="1:17" ht="18.75">
      <c r="A1467" s="52" t="s">
        <v>270</v>
      </c>
      <c r="B1467" s="53"/>
      <c r="C1467" s="53"/>
      <c r="D1467" s="54">
        <f t="shared" si="155"/>
        <v>0</v>
      </c>
      <c r="E1467" s="53"/>
      <c r="F1467" s="50"/>
      <c r="G1467" s="48"/>
      <c r="H1467" s="48"/>
      <c r="I1467" s="48"/>
      <c r="J1467" s="49"/>
      <c r="K1467" s="48"/>
      <c r="L1467" s="48"/>
      <c r="M1467" s="48"/>
      <c r="N1467" s="48"/>
      <c r="O1467" s="48"/>
      <c r="P1467" s="54">
        <f t="shared" si="156"/>
        <v>0</v>
      </c>
      <c r="Q1467" s="76">
        <f t="shared" si="157"/>
        <v>0</v>
      </c>
    </row>
    <row r="1468" spans="1:17" ht="18.75">
      <c r="A1468" s="52" t="s">
        <v>271</v>
      </c>
      <c r="B1468" s="53"/>
      <c r="C1468" s="53"/>
      <c r="D1468" s="54">
        <f t="shared" si="155"/>
        <v>0</v>
      </c>
      <c r="E1468" s="53"/>
      <c r="F1468" s="50"/>
      <c r="G1468" s="48"/>
      <c r="H1468" s="48"/>
      <c r="I1468" s="48"/>
      <c r="J1468" s="49"/>
      <c r="K1468" s="48"/>
      <c r="L1468" s="48"/>
      <c r="M1468" s="48"/>
      <c r="N1468" s="48"/>
      <c r="O1468" s="48"/>
      <c r="P1468" s="54">
        <f t="shared" si="156"/>
        <v>0</v>
      </c>
      <c r="Q1468" s="76">
        <f t="shared" si="157"/>
        <v>0</v>
      </c>
    </row>
    <row r="1469" spans="1:17" ht="18.75">
      <c r="A1469" s="52" t="s">
        <v>272</v>
      </c>
      <c r="B1469" s="53"/>
      <c r="C1469" s="53"/>
      <c r="D1469" s="54">
        <f t="shared" si="155"/>
        <v>0</v>
      </c>
      <c r="E1469" s="53"/>
      <c r="F1469" s="50"/>
      <c r="G1469" s="48"/>
      <c r="H1469" s="48"/>
      <c r="I1469" s="48"/>
      <c r="J1469" s="49"/>
      <c r="K1469" s="48"/>
      <c r="L1469" s="48"/>
      <c r="M1469" s="48"/>
      <c r="N1469" s="48"/>
      <c r="O1469" s="48"/>
      <c r="P1469" s="54">
        <f t="shared" si="156"/>
        <v>0</v>
      </c>
      <c r="Q1469" s="76">
        <f t="shared" si="157"/>
        <v>0</v>
      </c>
    </row>
    <row r="1470" spans="1:17" ht="18.75">
      <c r="A1470" s="52" t="s">
        <v>273</v>
      </c>
      <c r="B1470" s="53"/>
      <c r="C1470" s="53"/>
      <c r="D1470" s="54">
        <f t="shared" si="155"/>
        <v>0</v>
      </c>
      <c r="E1470" s="53"/>
      <c r="F1470" s="50"/>
      <c r="G1470" s="48"/>
      <c r="H1470" s="48"/>
      <c r="I1470" s="48"/>
      <c r="J1470" s="49"/>
      <c r="K1470" s="48"/>
      <c r="L1470" s="48"/>
      <c r="M1470" s="48"/>
      <c r="N1470" s="48"/>
      <c r="O1470" s="48"/>
      <c r="P1470" s="54">
        <f t="shared" si="156"/>
        <v>0</v>
      </c>
      <c r="Q1470" s="76">
        <f t="shared" si="157"/>
        <v>0</v>
      </c>
    </row>
    <row r="1471" spans="1:17" ht="18.75">
      <c r="A1471" s="52" t="s">
        <v>274</v>
      </c>
      <c r="B1471" s="53"/>
      <c r="C1471" s="53"/>
      <c r="D1471" s="54">
        <f t="shared" si="155"/>
        <v>0</v>
      </c>
      <c r="E1471" s="53"/>
      <c r="F1471" s="50"/>
      <c r="G1471" s="48"/>
      <c r="H1471" s="48"/>
      <c r="I1471" s="48"/>
      <c r="J1471" s="49"/>
      <c r="K1471" s="48"/>
      <c r="L1471" s="48"/>
      <c r="M1471" s="48"/>
      <c r="N1471" s="48"/>
      <c r="O1471" s="48"/>
      <c r="P1471" s="54">
        <f t="shared" si="156"/>
        <v>0</v>
      </c>
      <c r="Q1471" s="76">
        <f t="shared" si="157"/>
        <v>0</v>
      </c>
    </row>
    <row r="1472" spans="1:17" ht="18.75">
      <c r="A1472" s="52" t="s">
        <v>275</v>
      </c>
      <c r="B1472" s="53"/>
      <c r="C1472" s="53"/>
      <c r="D1472" s="54">
        <f t="shared" ref="D1472:D1535" si="158">C1472-E1472</f>
        <v>0</v>
      </c>
      <c r="E1472" s="53"/>
      <c r="F1472" s="50"/>
      <c r="G1472" s="48"/>
      <c r="H1472" s="48"/>
      <c r="I1472" s="48"/>
      <c r="J1472" s="49"/>
      <c r="K1472" s="48"/>
      <c r="L1472" s="48"/>
      <c r="M1472" s="48"/>
      <c r="N1472" s="48"/>
      <c r="O1472" s="48"/>
      <c r="P1472" s="54">
        <f t="shared" ref="P1472:P1535" si="159">E1472-SUM(F1472:O1472)</f>
        <v>0</v>
      </c>
      <c r="Q1472" s="76">
        <f t="shared" ref="Q1472:Q1535" si="160">SUM(F1472:P1472)-(E1472)</f>
        <v>0</v>
      </c>
    </row>
    <row r="1473" spans="1:17" ht="18.75">
      <c r="A1473" s="52" t="s">
        <v>276</v>
      </c>
      <c r="B1473" s="53"/>
      <c r="C1473" s="53"/>
      <c r="D1473" s="54">
        <f t="shared" si="158"/>
        <v>0</v>
      </c>
      <c r="E1473" s="53"/>
      <c r="F1473" s="50"/>
      <c r="G1473" s="48"/>
      <c r="H1473" s="48"/>
      <c r="I1473" s="48"/>
      <c r="J1473" s="49"/>
      <c r="K1473" s="48"/>
      <c r="L1473" s="48"/>
      <c r="M1473" s="48"/>
      <c r="N1473" s="48"/>
      <c r="O1473" s="48"/>
      <c r="P1473" s="54">
        <f t="shared" si="159"/>
        <v>0</v>
      </c>
      <c r="Q1473" s="76">
        <f t="shared" si="160"/>
        <v>0</v>
      </c>
    </row>
    <row r="1474" spans="1:17" ht="18.75">
      <c r="A1474" s="52" t="s">
        <v>277</v>
      </c>
      <c r="B1474" s="53"/>
      <c r="C1474" s="53"/>
      <c r="D1474" s="54">
        <f t="shared" si="158"/>
        <v>0</v>
      </c>
      <c r="E1474" s="53"/>
      <c r="F1474" s="50"/>
      <c r="G1474" s="48"/>
      <c r="H1474" s="48"/>
      <c r="I1474" s="48"/>
      <c r="J1474" s="49"/>
      <c r="K1474" s="48"/>
      <c r="L1474" s="48"/>
      <c r="M1474" s="48"/>
      <c r="N1474" s="48"/>
      <c r="O1474" s="48"/>
      <c r="P1474" s="54">
        <f t="shared" si="159"/>
        <v>0</v>
      </c>
      <c r="Q1474" s="76">
        <f t="shared" si="160"/>
        <v>0</v>
      </c>
    </row>
    <row r="1475" spans="1:17" ht="18.75">
      <c r="A1475" s="52" t="s">
        <v>278</v>
      </c>
      <c r="B1475" s="53"/>
      <c r="C1475" s="53"/>
      <c r="D1475" s="54">
        <f t="shared" si="158"/>
        <v>0</v>
      </c>
      <c r="E1475" s="53"/>
      <c r="F1475" s="50"/>
      <c r="G1475" s="48"/>
      <c r="H1475" s="48"/>
      <c r="I1475" s="48"/>
      <c r="J1475" s="49"/>
      <c r="K1475" s="48"/>
      <c r="L1475" s="48"/>
      <c r="M1475" s="48"/>
      <c r="N1475" s="48"/>
      <c r="O1475" s="48"/>
      <c r="P1475" s="54">
        <f t="shared" si="159"/>
        <v>0</v>
      </c>
      <c r="Q1475" s="76">
        <f t="shared" si="160"/>
        <v>0</v>
      </c>
    </row>
    <row r="1476" spans="1:17" ht="18.75">
      <c r="A1476" s="52" t="s">
        <v>279</v>
      </c>
      <c r="B1476" s="53"/>
      <c r="C1476" s="53"/>
      <c r="D1476" s="54">
        <f t="shared" si="158"/>
        <v>0</v>
      </c>
      <c r="E1476" s="53"/>
      <c r="F1476" s="50"/>
      <c r="G1476" s="48"/>
      <c r="H1476" s="48"/>
      <c r="I1476" s="48"/>
      <c r="J1476" s="49"/>
      <c r="K1476" s="48"/>
      <c r="L1476" s="48"/>
      <c r="M1476" s="48"/>
      <c r="N1476" s="48"/>
      <c r="O1476" s="48"/>
      <c r="P1476" s="54">
        <f t="shared" si="159"/>
        <v>0</v>
      </c>
      <c r="Q1476" s="76">
        <f t="shared" si="160"/>
        <v>0</v>
      </c>
    </row>
    <row r="1477" spans="1:17" ht="18.75">
      <c r="A1477" s="52" t="s">
        <v>280</v>
      </c>
      <c r="B1477" s="53"/>
      <c r="C1477" s="53"/>
      <c r="D1477" s="54">
        <f t="shared" si="158"/>
        <v>0</v>
      </c>
      <c r="E1477" s="53"/>
      <c r="F1477" s="50"/>
      <c r="G1477" s="48"/>
      <c r="H1477" s="48"/>
      <c r="I1477" s="48"/>
      <c r="J1477" s="49"/>
      <c r="K1477" s="48"/>
      <c r="L1477" s="48"/>
      <c r="M1477" s="48"/>
      <c r="N1477" s="48"/>
      <c r="O1477" s="48"/>
      <c r="P1477" s="54">
        <f t="shared" si="159"/>
        <v>0</v>
      </c>
      <c r="Q1477" s="76">
        <f t="shared" si="160"/>
        <v>0</v>
      </c>
    </row>
    <row r="1478" spans="1:17" ht="18.75">
      <c r="A1478" s="52" t="s">
        <v>281</v>
      </c>
      <c r="B1478" s="53"/>
      <c r="C1478" s="53"/>
      <c r="D1478" s="54">
        <f t="shared" si="158"/>
        <v>0</v>
      </c>
      <c r="E1478" s="53"/>
      <c r="F1478" s="50"/>
      <c r="G1478" s="48"/>
      <c r="H1478" s="48"/>
      <c r="I1478" s="48"/>
      <c r="J1478" s="49"/>
      <c r="K1478" s="48"/>
      <c r="L1478" s="48"/>
      <c r="M1478" s="48"/>
      <c r="N1478" s="48"/>
      <c r="O1478" s="48"/>
      <c r="P1478" s="54">
        <f t="shared" si="159"/>
        <v>0</v>
      </c>
      <c r="Q1478" s="76">
        <f t="shared" si="160"/>
        <v>0</v>
      </c>
    </row>
    <row r="1479" spans="1:17" ht="18.75">
      <c r="A1479" s="52" t="s">
        <v>282</v>
      </c>
      <c r="B1479" s="53"/>
      <c r="C1479" s="53"/>
      <c r="D1479" s="54">
        <f t="shared" si="158"/>
        <v>0</v>
      </c>
      <c r="E1479" s="53"/>
      <c r="F1479" s="50"/>
      <c r="G1479" s="48"/>
      <c r="H1479" s="48"/>
      <c r="I1479" s="48"/>
      <c r="J1479" s="49"/>
      <c r="K1479" s="48"/>
      <c r="L1479" s="48"/>
      <c r="M1479" s="48"/>
      <c r="N1479" s="48"/>
      <c r="O1479" s="48"/>
      <c r="P1479" s="54">
        <f t="shared" si="159"/>
        <v>0</v>
      </c>
      <c r="Q1479" s="76">
        <f t="shared" si="160"/>
        <v>0</v>
      </c>
    </row>
    <row r="1480" spans="1:17" ht="18.75">
      <c r="A1480" s="52" t="s">
        <v>283</v>
      </c>
      <c r="B1480" s="53"/>
      <c r="C1480" s="53"/>
      <c r="D1480" s="54">
        <f t="shared" si="158"/>
        <v>0</v>
      </c>
      <c r="E1480" s="53"/>
      <c r="F1480" s="50"/>
      <c r="G1480" s="48"/>
      <c r="H1480" s="48"/>
      <c r="I1480" s="48"/>
      <c r="J1480" s="49"/>
      <c r="K1480" s="48"/>
      <c r="L1480" s="48"/>
      <c r="M1480" s="48"/>
      <c r="N1480" s="48"/>
      <c r="O1480" s="48"/>
      <c r="P1480" s="54">
        <f t="shared" si="159"/>
        <v>0</v>
      </c>
      <c r="Q1480" s="76">
        <f t="shared" si="160"/>
        <v>0</v>
      </c>
    </row>
    <row r="1481" spans="1:17" ht="18.75">
      <c r="A1481" s="52" t="s">
        <v>284</v>
      </c>
      <c r="B1481" s="53"/>
      <c r="C1481" s="53"/>
      <c r="D1481" s="54">
        <f t="shared" si="158"/>
        <v>0</v>
      </c>
      <c r="E1481" s="53"/>
      <c r="F1481" s="50"/>
      <c r="G1481" s="48"/>
      <c r="H1481" s="48"/>
      <c r="I1481" s="48"/>
      <c r="J1481" s="49"/>
      <c r="K1481" s="48"/>
      <c r="L1481" s="48"/>
      <c r="M1481" s="48"/>
      <c r="N1481" s="48"/>
      <c r="O1481" s="48"/>
      <c r="P1481" s="54">
        <f t="shared" si="159"/>
        <v>0</v>
      </c>
      <c r="Q1481" s="76">
        <f t="shared" si="160"/>
        <v>0</v>
      </c>
    </row>
    <row r="1482" spans="1:17" ht="18.75">
      <c r="A1482" s="52" t="s">
        <v>285</v>
      </c>
      <c r="B1482" s="53"/>
      <c r="C1482" s="53"/>
      <c r="D1482" s="54">
        <f t="shared" si="158"/>
        <v>0</v>
      </c>
      <c r="E1482" s="53"/>
      <c r="F1482" s="50"/>
      <c r="G1482" s="48"/>
      <c r="H1482" s="48"/>
      <c r="I1482" s="48"/>
      <c r="J1482" s="49"/>
      <c r="K1482" s="48"/>
      <c r="L1482" s="48"/>
      <c r="M1482" s="48"/>
      <c r="N1482" s="48"/>
      <c r="O1482" s="48"/>
      <c r="P1482" s="54">
        <f t="shared" si="159"/>
        <v>0</v>
      </c>
      <c r="Q1482" s="76">
        <f t="shared" si="160"/>
        <v>0</v>
      </c>
    </row>
    <row r="1483" spans="1:17" ht="18.75">
      <c r="A1483" s="52" t="s">
        <v>286</v>
      </c>
      <c r="B1483" s="53"/>
      <c r="C1483" s="53"/>
      <c r="D1483" s="54">
        <f t="shared" si="158"/>
        <v>0</v>
      </c>
      <c r="E1483" s="53"/>
      <c r="F1483" s="50"/>
      <c r="G1483" s="48"/>
      <c r="H1483" s="48"/>
      <c r="I1483" s="48"/>
      <c r="J1483" s="49"/>
      <c r="K1483" s="48"/>
      <c r="L1483" s="48"/>
      <c r="M1483" s="48"/>
      <c r="N1483" s="48"/>
      <c r="O1483" s="48"/>
      <c r="P1483" s="54">
        <f t="shared" si="159"/>
        <v>0</v>
      </c>
      <c r="Q1483" s="76">
        <f t="shared" si="160"/>
        <v>0</v>
      </c>
    </row>
    <row r="1484" spans="1:17" ht="18.75">
      <c r="A1484" s="52" t="s">
        <v>287</v>
      </c>
      <c r="B1484" s="53"/>
      <c r="C1484" s="53"/>
      <c r="D1484" s="54">
        <f t="shared" si="158"/>
        <v>0</v>
      </c>
      <c r="E1484" s="53"/>
      <c r="F1484" s="50"/>
      <c r="G1484" s="48"/>
      <c r="H1484" s="48"/>
      <c r="I1484" s="48"/>
      <c r="J1484" s="49"/>
      <c r="K1484" s="48"/>
      <c r="L1484" s="48"/>
      <c r="M1484" s="48"/>
      <c r="N1484" s="48"/>
      <c r="O1484" s="48"/>
      <c r="P1484" s="54">
        <f t="shared" si="159"/>
        <v>0</v>
      </c>
      <c r="Q1484" s="76">
        <f t="shared" si="160"/>
        <v>0</v>
      </c>
    </row>
    <row r="1485" spans="1:17" ht="18.75">
      <c r="A1485" s="52" t="s">
        <v>288</v>
      </c>
      <c r="B1485" s="53"/>
      <c r="C1485" s="53"/>
      <c r="D1485" s="54">
        <f t="shared" si="158"/>
        <v>0</v>
      </c>
      <c r="E1485" s="53"/>
      <c r="F1485" s="50"/>
      <c r="G1485" s="48"/>
      <c r="H1485" s="48"/>
      <c r="I1485" s="48"/>
      <c r="J1485" s="49"/>
      <c r="K1485" s="48"/>
      <c r="L1485" s="48"/>
      <c r="M1485" s="48"/>
      <c r="N1485" s="48"/>
      <c r="O1485" s="48"/>
      <c r="P1485" s="54">
        <f t="shared" si="159"/>
        <v>0</v>
      </c>
      <c r="Q1485" s="76">
        <f t="shared" si="160"/>
        <v>0</v>
      </c>
    </row>
    <row r="1486" spans="1:17" ht="18.75">
      <c r="A1486" s="52" t="s">
        <v>289</v>
      </c>
      <c r="B1486" s="53"/>
      <c r="C1486" s="53"/>
      <c r="D1486" s="54">
        <f t="shared" si="158"/>
        <v>0</v>
      </c>
      <c r="E1486" s="53"/>
      <c r="F1486" s="50"/>
      <c r="G1486" s="48"/>
      <c r="H1486" s="48"/>
      <c r="I1486" s="48"/>
      <c r="J1486" s="49"/>
      <c r="K1486" s="48"/>
      <c r="L1486" s="48"/>
      <c r="M1486" s="48"/>
      <c r="N1486" s="48"/>
      <c r="O1486" s="48"/>
      <c r="P1486" s="54">
        <f t="shared" si="159"/>
        <v>0</v>
      </c>
      <c r="Q1486" s="76">
        <f t="shared" si="160"/>
        <v>0</v>
      </c>
    </row>
    <row r="1487" spans="1:17" ht="18.75">
      <c r="A1487" s="52" t="s">
        <v>290</v>
      </c>
      <c r="B1487" s="53"/>
      <c r="C1487" s="53"/>
      <c r="D1487" s="54">
        <f t="shared" si="158"/>
        <v>0</v>
      </c>
      <c r="E1487" s="53"/>
      <c r="F1487" s="50"/>
      <c r="G1487" s="48"/>
      <c r="H1487" s="48"/>
      <c r="I1487" s="48"/>
      <c r="J1487" s="49"/>
      <c r="K1487" s="48"/>
      <c r="L1487" s="48"/>
      <c r="M1487" s="48"/>
      <c r="N1487" s="48"/>
      <c r="O1487" s="48"/>
      <c r="P1487" s="54">
        <f t="shared" si="159"/>
        <v>0</v>
      </c>
      <c r="Q1487" s="76">
        <f t="shared" si="160"/>
        <v>0</v>
      </c>
    </row>
    <row r="1488" spans="1:17" ht="18.75">
      <c r="A1488" s="52" t="s">
        <v>291</v>
      </c>
      <c r="B1488" s="53"/>
      <c r="C1488" s="53"/>
      <c r="D1488" s="54">
        <f t="shared" si="158"/>
        <v>0</v>
      </c>
      <c r="E1488" s="53"/>
      <c r="F1488" s="50"/>
      <c r="G1488" s="48"/>
      <c r="H1488" s="48"/>
      <c r="I1488" s="48"/>
      <c r="J1488" s="49"/>
      <c r="K1488" s="48"/>
      <c r="L1488" s="48"/>
      <c r="M1488" s="48"/>
      <c r="N1488" s="48"/>
      <c r="O1488" s="48"/>
      <c r="P1488" s="54">
        <f t="shared" si="159"/>
        <v>0</v>
      </c>
      <c r="Q1488" s="76">
        <f t="shared" si="160"/>
        <v>0</v>
      </c>
    </row>
    <row r="1489" spans="1:17" ht="18.75">
      <c r="A1489" s="52" t="s">
        <v>292</v>
      </c>
      <c r="B1489" s="53"/>
      <c r="C1489" s="53"/>
      <c r="D1489" s="54">
        <f t="shared" si="158"/>
        <v>0</v>
      </c>
      <c r="E1489" s="53"/>
      <c r="F1489" s="50"/>
      <c r="G1489" s="48"/>
      <c r="H1489" s="48"/>
      <c r="I1489" s="48"/>
      <c r="J1489" s="49"/>
      <c r="K1489" s="48"/>
      <c r="L1489" s="48"/>
      <c r="M1489" s="48"/>
      <c r="N1489" s="48"/>
      <c r="O1489" s="48"/>
      <c r="P1489" s="54">
        <f t="shared" si="159"/>
        <v>0</v>
      </c>
      <c r="Q1489" s="76">
        <f t="shared" si="160"/>
        <v>0</v>
      </c>
    </row>
    <row r="1490" spans="1:17" ht="18.75">
      <c r="A1490" s="52" t="s">
        <v>293</v>
      </c>
      <c r="B1490" s="53"/>
      <c r="C1490" s="53"/>
      <c r="D1490" s="54">
        <f t="shared" si="158"/>
        <v>0</v>
      </c>
      <c r="E1490" s="53"/>
      <c r="F1490" s="50"/>
      <c r="G1490" s="48"/>
      <c r="H1490" s="48"/>
      <c r="I1490" s="48"/>
      <c r="J1490" s="49"/>
      <c r="K1490" s="48"/>
      <c r="L1490" s="48"/>
      <c r="M1490" s="48"/>
      <c r="N1490" s="48"/>
      <c r="O1490" s="48"/>
      <c r="P1490" s="54">
        <f t="shared" si="159"/>
        <v>0</v>
      </c>
      <c r="Q1490" s="76">
        <f t="shared" si="160"/>
        <v>0</v>
      </c>
    </row>
    <row r="1491" spans="1:17" ht="18.75">
      <c r="A1491" s="52" t="s">
        <v>294</v>
      </c>
      <c r="B1491" s="53"/>
      <c r="C1491" s="53"/>
      <c r="D1491" s="54">
        <f t="shared" si="158"/>
        <v>0</v>
      </c>
      <c r="E1491" s="53"/>
      <c r="F1491" s="50"/>
      <c r="G1491" s="48"/>
      <c r="H1491" s="48"/>
      <c r="I1491" s="48"/>
      <c r="J1491" s="49"/>
      <c r="K1491" s="48"/>
      <c r="L1491" s="48"/>
      <c r="M1491" s="48"/>
      <c r="N1491" s="48"/>
      <c r="O1491" s="48"/>
      <c r="P1491" s="54">
        <f t="shared" si="159"/>
        <v>0</v>
      </c>
      <c r="Q1491" s="76">
        <f t="shared" si="160"/>
        <v>0</v>
      </c>
    </row>
    <row r="1492" spans="1:17" ht="18.75">
      <c r="A1492" s="52" t="s">
        <v>295</v>
      </c>
      <c r="B1492" s="53"/>
      <c r="C1492" s="53"/>
      <c r="D1492" s="54">
        <f t="shared" si="158"/>
        <v>0</v>
      </c>
      <c r="E1492" s="53"/>
      <c r="F1492" s="50"/>
      <c r="G1492" s="48"/>
      <c r="H1492" s="48"/>
      <c r="I1492" s="48"/>
      <c r="J1492" s="49"/>
      <c r="K1492" s="48"/>
      <c r="L1492" s="48"/>
      <c r="M1492" s="48"/>
      <c r="N1492" s="48"/>
      <c r="O1492" s="48"/>
      <c r="P1492" s="54">
        <f t="shared" si="159"/>
        <v>0</v>
      </c>
      <c r="Q1492" s="76">
        <f t="shared" si="160"/>
        <v>0</v>
      </c>
    </row>
    <row r="1493" spans="1:17" ht="18.75">
      <c r="A1493" s="52" t="s">
        <v>296</v>
      </c>
      <c r="B1493" s="53"/>
      <c r="C1493" s="53"/>
      <c r="D1493" s="54">
        <f t="shared" si="158"/>
        <v>0</v>
      </c>
      <c r="E1493" s="53"/>
      <c r="F1493" s="50"/>
      <c r="G1493" s="48"/>
      <c r="H1493" s="48"/>
      <c r="I1493" s="48"/>
      <c r="J1493" s="49"/>
      <c r="K1493" s="48"/>
      <c r="L1493" s="48"/>
      <c r="M1493" s="48"/>
      <c r="N1493" s="48"/>
      <c r="O1493" s="48"/>
      <c r="P1493" s="54">
        <f t="shared" si="159"/>
        <v>0</v>
      </c>
      <c r="Q1493" s="76">
        <f t="shared" si="160"/>
        <v>0</v>
      </c>
    </row>
    <row r="1494" spans="1:17" ht="18.75">
      <c r="A1494" s="52" t="s">
        <v>297</v>
      </c>
      <c r="B1494" s="53"/>
      <c r="C1494" s="53"/>
      <c r="D1494" s="54">
        <f t="shared" si="158"/>
        <v>0</v>
      </c>
      <c r="E1494" s="53"/>
      <c r="F1494" s="50"/>
      <c r="G1494" s="48"/>
      <c r="H1494" s="48"/>
      <c r="I1494" s="48"/>
      <c r="J1494" s="49"/>
      <c r="K1494" s="48"/>
      <c r="L1494" s="48"/>
      <c r="M1494" s="48"/>
      <c r="N1494" s="48"/>
      <c r="O1494" s="48"/>
      <c r="P1494" s="54">
        <f t="shared" si="159"/>
        <v>0</v>
      </c>
      <c r="Q1494" s="76">
        <f t="shared" si="160"/>
        <v>0</v>
      </c>
    </row>
    <row r="1495" spans="1:17" ht="18.75">
      <c r="A1495" s="52" t="s">
        <v>298</v>
      </c>
      <c r="B1495" s="53"/>
      <c r="C1495" s="53"/>
      <c r="D1495" s="54">
        <f t="shared" si="158"/>
        <v>0</v>
      </c>
      <c r="E1495" s="53"/>
      <c r="F1495" s="50"/>
      <c r="G1495" s="48"/>
      <c r="H1495" s="48"/>
      <c r="I1495" s="48"/>
      <c r="J1495" s="49"/>
      <c r="K1495" s="48"/>
      <c r="L1495" s="48"/>
      <c r="M1495" s="48"/>
      <c r="N1495" s="48"/>
      <c r="O1495" s="48"/>
      <c r="P1495" s="54">
        <f t="shared" si="159"/>
        <v>0</v>
      </c>
      <c r="Q1495" s="76">
        <f t="shared" si="160"/>
        <v>0</v>
      </c>
    </row>
    <row r="1496" spans="1:17" ht="18.75">
      <c r="A1496" s="52" t="s">
        <v>299</v>
      </c>
      <c r="B1496" s="53"/>
      <c r="C1496" s="53"/>
      <c r="D1496" s="54">
        <f t="shared" si="158"/>
        <v>0</v>
      </c>
      <c r="E1496" s="53"/>
      <c r="F1496" s="50"/>
      <c r="G1496" s="48"/>
      <c r="H1496" s="48"/>
      <c r="I1496" s="48"/>
      <c r="J1496" s="49"/>
      <c r="K1496" s="48"/>
      <c r="L1496" s="48"/>
      <c r="M1496" s="48"/>
      <c r="N1496" s="48"/>
      <c r="O1496" s="48"/>
      <c r="P1496" s="54">
        <f t="shared" si="159"/>
        <v>0</v>
      </c>
      <c r="Q1496" s="76">
        <f t="shared" si="160"/>
        <v>0</v>
      </c>
    </row>
    <row r="1497" spans="1:17" ht="18.75">
      <c r="A1497" s="52" t="s">
        <v>300</v>
      </c>
      <c r="B1497" s="53"/>
      <c r="C1497" s="53"/>
      <c r="D1497" s="54">
        <f t="shared" si="158"/>
        <v>0</v>
      </c>
      <c r="E1497" s="53"/>
      <c r="F1497" s="50"/>
      <c r="G1497" s="48"/>
      <c r="H1497" s="48"/>
      <c r="I1497" s="48"/>
      <c r="J1497" s="49"/>
      <c r="K1497" s="48"/>
      <c r="L1497" s="48"/>
      <c r="M1497" s="48"/>
      <c r="N1497" s="48"/>
      <c r="O1497" s="48"/>
      <c r="P1497" s="54">
        <f t="shared" si="159"/>
        <v>0</v>
      </c>
      <c r="Q1497" s="76">
        <f t="shared" si="160"/>
        <v>0</v>
      </c>
    </row>
    <row r="1498" spans="1:17" ht="18.75">
      <c r="A1498" s="52" t="s">
        <v>301</v>
      </c>
      <c r="B1498" s="53"/>
      <c r="C1498" s="53"/>
      <c r="D1498" s="54">
        <f t="shared" si="158"/>
        <v>0</v>
      </c>
      <c r="E1498" s="53"/>
      <c r="F1498" s="50"/>
      <c r="G1498" s="48"/>
      <c r="H1498" s="48"/>
      <c r="I1498" s="48"/>
      <c r="J1498" s="49"/>
      <c r="K1498" s="48"/>
      <c r="L1498" s="48"/>
      <c r="M1498" s="48"/>
      <c r="N1498" s="48"/>
      <c r="O1498" s="48"/>
      <c r="P1498" s="54">
        <f t="shared" si="159"/>
        <v>0</v>
      </c>
      <c r="Q1498" s="76">
        <f t="shared" si="160"/>
        <v>0</v>
      </c>
    </row>
    <row r="1499" spans="1:17" ht="18.75">
      <c r="A1499" s="52" t="s">
        <v>302</v>
      </c>
      <c r="B1499" s="53"/>
      <c r="C1499" s="53"/>
      <c r="D1499" s="54">
        <f t="shared" si="158"/>
        <v>0</v>
      </c>
      <c r="E1499" s="53"/>
      <c r="F1499" s="50"/>
      <c r="G1499" s="48"/>
      <c r="H1499" s="48"/>
      <c r="I1499" s="48"/>
      <c r="J1499" s="49"/>
      <c r="K1499" s="48"/>
      <c r="L1499" s="48"/>
      <c r="M1499" s="48"/>
      <c r="N1499" s="48"/>
      <c r="O1499" s="48"/>
      <c r="P1499" s="54">
        <f t="shared" si="159"/>
        <v>0</v>
      </c>
      <c r="Q1499" s="76">
        <f t="shared" si="160"/>
        <v>0</v>
      </c>
    </row>
    <row r="1500" spans="1:17" ht="18.75">
      <c r="A1500" s="52" t="s">
        <v>303</v>
      </c>
      <c r="B1500" s="53"/>
      <c r="C1500" s="53"/>
      <c r="D1500" s="54">
        <f t="shared" si="158"/>
        <v>0</v>
      </c>
      <c r="E1500" s="53"/>
      <c r="F1500" s="50"/>
      <c r="G1500" s="48"/>
      <c r="H1500" s="48"/>
      <c r="I1500" s="48"/>
      <c r="J1500" s="49"/>
      <c r="K1500" s="48"/>
      <c r="L1500" s="48"/>
      <c r="M1500" s="48"/>
      <c r="N1500" s="48"/>
      <c r="O1500" s="48"/>
      <c r="P1500" s="54">
        <f t="shared" si="159"/>
        <v>0</v>
      </c>
      <c r="Q1500" s="76">
        <f t="shared" si="160"/>
        <v>0</v>
      </c>
    </row>
    <row r="1501" spans="1:17" ht="18.75">
      <c r="A1501" s="52" t="s">
        <v>304</v>
      </c>
      <c r="B1501" s="53"/>
      <c r="C1501" s="53"/>
      <c r="D1501" s="54">
        <f t="shared" si="158"/>
        <v>0</v>
      </c>
      <c r="E1501" s="53"/>
      <c r="F1501" s="50"/>
      <c r="G1501" s="48"/>
      <c r="H1501" s="48"/>
      <c r="I1501" s="48"/>
      <c r="J1501" s="49"/>
      <c r="K1501" s="48"/>
      <c r="L1501" s="48"/>
      <c r="M1501" s="48"/>
      <c r="N1501" s="48"/>
      <c r="O1501" s="48"/>
      <c r="P1501" s="54">
        <f t="shared" si="159"/>
        <v>0</v>
      </c>
      <c r="Q1501" s="76">
        <f t="shared" si="160"/>
        <v>0</v>
      </c>
    </row>
    <row r="1502" spans="1:17" ht="18.75">
      <c r="A1502" s="52" t="s">
        <v>305</v>
      </c>
      <c r="B1502" s="53"/>
      <c r="C1502" s="53"/>
      <c r="D1502" s="54">
        <f t="shared" si="158"/>
        <v>0</v>
      </c>
      <c r="E1502" s="53"/>
      <c r="F1502" s="50"/>
      <c r="G1502" s="48"/>
      <c r="H1502" s="48"/>
      <c r="I1502" s="48"/>
      <c r="J1502" s="49"/>
      <c r="K1502" s="48"/>
      <c r="L1502" s="48"/>
      <c r="M1502" s="48"/>
      <c r="N1502" s="48"/>
      <c r="O1502" s="48"/>
      <c r="P1502" s="54">
        <f t="shared" si="159"/>
        <v>0</v>
      </c>
      <c r="Q1502" s="76">
        <f t="shared" si="160"/>
        <v>0</v>
      </c>
    </row>
    <row r="1503" spans="1:17" ht="18.75">
      <c r="A1503" s="52" t="s">
        <v>306</v>
      </c>
      <c r="B1503" s="53"/>
      <c r="C1503" s="53"/>
      <c r="D1503" s="54">
        <f t="shared" si="158"/>
        <v>0</v>
      </c>
      <c r="E1503" s="53"/>
      <c r="F1503" s="50"/>
      <c r="G1503" s="48"/>
      <c r="H1503" s="48"/>
      <c r="I1503" s="48"/>
      <c r="J1503" s="49"/>
      <c r="K1503" s="48"/>
      <c r="L1503" s="48"/>
      <c r="M1503" s="48"/>
      <c r="N1503" s="48"/>
      <c r="O1503" s="48"/>
      <c r="P1503" s="54">
        <f t="shared" si="159"/>
        <v>0</v>
      </c>
      <c r="Q1503" s="76">
        <f t="shared" si="160"/>
        <v>0</v>
      </c>
    </row>
    <row r="1504" spans="1:17" ht="18.75">
      <c r="A1504" s="52" t="s">
        <v>307</v>
      </c>
      <c r="B1504" s="53"/>
      <c r="C1504" s="53"/>
      <c r="D1504" s="54">
        <f t="shared" si="158"/>
        <v>0</v>
      </c>
      <c r="E1504" s="53"/>
      <c r="F1504" s="50"/>
      <c r="G1504" s="48"/>
      <c r="H1504" s="48"/>
      <c r="I1504" s="48"/>
      <c r="J1504" s="49"/>
      <c r="K1504" s="48"/>
      <c r="L1504" s="48"/>
      <c r="M1504" s="48"/>
      <c r="N1504" s="48"/>
      <c r="O1504" s="48"/>
      <c r="P1504" s="54">
        <f t="shared" si="159"/>
        <v>0</v>
      </c>
      <c r="Q1504" s="76">
        <f t="shared" si="160"/>
        <v>0</v>
      </c>
    </row>
    <row r="1505" spans="1:17" ht="18.75">
      <c r="A1505" s="52" t="s">
        <v>308</v>
      </c>
      <c r="B1505" s="53"/>
      <c r="C1505" s="53"/>
      <c r="D1505" s="54">
        <f t="shared" si="158"/>
        <v>0</v>
      </c>
      <c r="E1505" s="53"/>
      <c r="F1505" s="50"/>
      <c r="G1505" s="48"/>
      <c r="H1505" s="48"/>
      <c r="I1505" s="48"/>
      <c r="J1505" s="49"/>
      <c r="K1505" s="48"/>
      <c r="L1505" s="48"/>
      <c r="M1505" s="48"/>
      <c r="N1505" s="48"/>
      <c r="O1505" s="48"/>
      <c r="P1505" s="54">
        <f t="shared" si="159"/>
        <v>0</v>
      </c>
      <c r="Q1505" s="76">
        <f t="shared" si="160"/>
        <v>0</v>
      </c>
    </row>
    <row r="1506" spans="1:17" ht="18.75">
      <c r="A1506" s="52" t="s">
        <v>309</v>
      </c>
      <c r="B1506" s="53"/>
      <c r="C1506" s="53"/>
      <c r="D1506" s="54">
        <f t="shared" si="158"/>
        <v>0</v>
      </c>
      <c r="E1506" s="53"/>
      <c r="F1506" s="50"/>
      <c r="G1506" s="48"/>
      <c r="H1506" s="48"/>
      <c r="I1506" s="48"/>
      <c r="J1506" s="49"/>
      <c r="K1506" s="48"/>
      <c r="L1506" s="48"/>
      <c r="M1506" s="48"/>
      <c r="N1506" s="48"/>
      <c r="O1506" s="48"/>
      <c r="P1506" s="54">
        <f t="shared" si="159"/>
        <v>0</v>
      </c>
      <c r="Q1506" s="76">
        <f t="shared" si="160"/>
        <v>0</v>
      </c>
    </row>
    <row r="1507" spans="1:17" ht="18.75">
      <c r="A1507" s="52" t="s">
        <v>310</v>
      </c>
      <c r="B1507" s="53"/>
      <c r="C1507" s="53"/>
      <c r="D1507" s="54">
        <f t="shared" si="158"/>
        <v>0</v>
      </c>
      <c r="E1507" s="53"/>
      <c r="F1507" s="50"/>
      <c r="G1507" s="48"/>
      <c r="H1507" s="48"/>
      <c r="I1507" s="48"/>
      <c r="J1507" s="49"/>
      <c r="K1507" s="48"/>
      <c r="L1507" s="48"/>
      <c r="M1507" s="48"/>
      <c r="N1507" s="48"/>
      <c r="O1507" s="48"/>
      <c r="P1507" s="54">
        <f t="shared" si="159"/>
        <v>0</v>
      </c>
      <c r="Q1507" s="76">
        <f t="shared" si="160"/>
        <v>0</v>
      </c>
    </row>
    <row r="1508" spans="1:17" ht="18.75">
      <c r="A1508" s="52" t="s">
        <v>311</v>
      </c>
      <c r="B1508" s="53"/>
      <c r="C1508" s="53"/>
      <c r="D1508" s="54">
        <f t="shared" si="158"/>
        <v>0</v>
      </c>
      <c r="E1508" s="53"/>
      <c r="F1508" s="50"/>
      <c r="G1508" s="48"/>
      <c r="H1508" s="48"/>
      <c r="I1508" s="48"/>
      <c r="J1508" s="49"/>
      <c r="K1508" s="48"/>
      <c r="L1508" s="48"/>
      <c r="M1508" s="48"/>
      <c r="N1508" s="48"/>
      <c r="O1508" s="48"/>
      <c r="P1508" s="54">
        <f t="shared" si="159"/>
        <v>0</v>
      </c>
      <c r="Q1508" s="76">
        <f t="shared" si="160"/>
        <v>0</v>
      </c>
    </row>
    <row r="1509" spans="1:17" ht="18.75">
      <c r="A1509" s="52" t="s">
        <v>312</v>
      </c>
      <c r="B1509" s="53"/>
      <c r="C1509" s="53"/>
      <c r="D1509" s="54">
        <f t="shared" si="158"/>
        <v>0</v>
      </c>
      <c r="E1509" s="53"/>
      <c r="F1509" s="50"/>
      <c r="G1509" s="48"/>
      <c r="H1509" s="48"/>
      <c r="I1509" s="48"/>
      <c r="J1509" s="49"/>
      <c r="K1509" s="48"/>
      <c r="L1509" s="48"/>
      <c r="M1509" s="48"/>
      <c r="N1509" s="48"/>
      <c r="O1509" s="48"/>
      <c r="P1509" s="54">
        <f t="shared" si="159"/>
        <v>0</v>
      </c>
      <c r="Q1509" s="76">
        <f t="shared" si="160"/>
        <v>0</v>
      </c>
    </row>
    <row r="1510" spans="1:17" ht="18.75">
      <c r="A1510" s="52" t="s">
        <v>313</v>
      </c>
      <c r="B1510" s="53"/>
      <c r="C1510" s="53"/>
      <c r="D1510" s="54">
        <f t="shared" si="158"/>
        <v>0</v>
      </c>
      <c r="E1510" s="53"/>
      <c r="F1510" s="50"/>
      <c r="G1510" s="48"/>
      <c r="H1510" s="48"/>
      <c r="I1510" s="48"/>
      <c r="J1510" s="49"/>
      <c r="K1510" s="48"/>
      <c r="L1510" s="48"/>
      <c r="M1510" s="48"/>
      <c r="N1510" s="48"/>
      <c r="O1510" s="48"/>
      <c r="P1510" s="54">
        <f t="shared" si="159"/>
        <v>0</v>
      </c>
      <c r="Q1510" s="76">
        <f t="shared" si="160"/>
        <v>0</v>
      </c>
    </row>
    <row r="1511" spans="1:17" ht="18.75">
      <c r="A1511" s="52" t="s">
        <v>314</v>
      </c>
      <c r="B1511" s="53"/>
      <c r="C1511" s="53"/>
      <c r="D1511" s="54">
        <f t="shared" si="158"/>
        <v>0</v>
      </c>
      <c r="E1511" s="53"/>
      <c r="F1511" s="50"/>
      <c r="G1511" s="48"/>
      <c r="H1511" s="48"/>
      <c r="I1511" s="48"/>
      <c r="J1511" s="49"/>
      <c r="K1511" s="48"/>
      <c r="L1511" s="48"/>
      <c r="M1511" s="48"/>
      <c r="N1511" s="48"/>
      <c r="O1511" s="48"/>
      <c r="P1511" s="54">
        <f t="shared" si="159"/>
        <v>0</v>
      </c>
      <c r="Q1511" s="76">
        <f t="shared" si="160"/>
        <v>0</v>
      </c>
    </row>
    <row r="1512" spans="1:17" ht="18.75">
      <c r="A1512" s="52" t="s">
        <v>315</v>
      </c>
      <c r="B1512" s="53"/>
      <c r="C1512" s="53"/>
      <c r="D1512" s="54">
        <f t="shared" si="158"/>
        <v>0</v>
      </c>
      <c r="E1512" s="53"/>
      <c r="F1512" s="50"/>
      <c r="G1512" s="48"/>
      <c r="H1512" s="48"/>
      <c r="I1512" s="48"/>
      <c r="J1512" s="49"/>
      <c r="K1512" s="48"/>
      <c r="L1512" s="48"/>
      <c r="M1512" s="48"/>
      <c r="N1512" s="48"/>
      <c r="O1512" s="48"/>
      <c r="P1512" s="54">
        <f t="shared" si="159"/>
        <v>0</v>
      </c>
      <c r="Q1512" s="76">
        <f t="shared" si="160"/>
        <v>0</v>
      </c>
    </row>
    <row r="1513" spans="1:17" ht="18.75">
      <c r="A1513" s="52" t="s">
        <v>316</v>
      </c>
      <c r="B1513" s="53"/>
      <c r="C1513" s="53"/>
      <c r="D1513" s="54">
        <f t="shared" si="158"/>
        <v>0</v>
      </c>
      <c r="E1513" s="53"/>
      <c r="F1513" s="50"/>
      <c r="G1513" s="48"/>
      <c r="H1513" s="48"/>
      <c r="I1513" s="48"/>
      <c r="J1513" s="49"/>
      <c r="K1513" s="48"/>
      <c r="L1513" s="48"/>
      <c r="M1513" s="48"/>
      <c r="N1513" s="48"/>
      <c r="O1513" s="48"/>
      <c r="P1513" s="54">
        <f t="shared" si="159"/>
        <v>0</v>
      </c>
      <c r="Q1513" s="76">
        <f t="shared" si="160"/>
        <v>0</v>
      </c>
    </row>
    <row r="1514" spans="1:17" ht="18.75">
      <c r="A1514" s="52" t="s">
        <v>317</v>
      </c>
      <c r="B1514" s="53"/>
      <c r="C1514" s="53"/>
      <c r="D1514" s="54">
        <f t="shared" si="158"/>
        <v>0</v>
      </c>
      <c r="E1514" s="53"/>
      <c r="F1514" s="50"/>
      <c r="G1514" s="48"/>
      <c r="H1514" s="48"/>
      <c r="I1514" s="48"/>
      <c r="J1514" s="49"/>
      <c r="K1514" s="48"/>
      <c r="L1514" s="48"/>
      <c r="M1514" s="48"/>
      <c r="N1514" s="48"/>
      <c r="O1514" s="48"/>
      <c r="P1514" s="54">
        <f t="shared" si="159"/>
        <v>0</v>
      </c>
      <c r="Q1514" s="76">
        <f t="shared" si="160"/>
        <v>0</v>
      </c>
    </row>
    <row r="1515" spans="1:17" ht="18.75">
      <c r="A1515" s="52" t="s">
        <v>318</v>
      </c>
      <c r="B1515" s="53"/>
      <c r="C1515" s="53"/>
      <c r="D1515" s="54">
        <f t="shared" si="158"/>
        <v>0</v>
      </c>
      <c r="E1515" s="53"/>
      <c r="F1515" s="50"/>
      <c r="G1515" s="48"/>
      <c r="H1515" s="48"/>
      <c r="I1515" s="48"/>
      <c r="J1515" s="49"/>
      <c r="K1515" s="48"/>
      <c r="L1515" s="48"/>
      <c r="M1515" s="48"/>
      <c r="N1515" s="48"/>
      <c r="O1515" s="48"/>
      <c r="P1515" s="54">
        <f t="shared" si="159"/>
        <v>0</v>
      </c>
      <c r="Q1515" s="76">
        <f t="shared" si="160"/>
        <v>0</v>
      </c>
    </row>
    <row r="1516" spans="1:17" ht="18.75">
      <c r="A1516" s="52" t="s">
        <v>319</v>
      </c>
      <c r="B1516" s="53"/>
      <c r="C1516" s="53"/>
      <c r="D1516" s="54">
        <f t="shared" si="158"/>
        <v>0</v>
      </c>
      <c r="E1516" s="53"/>
      <c r="F1516" s="50"/>
      <c r="G1516" s="48"/>
      <c r="H1516" s="48"/>
      <c r="I1516" s="48"/>
      <c r="J1516" s="49"/>
      <c r="K1516" s="48"/>
      <c r="L1516" s="48"/>
      <c r="M1516" s="48"/>
      <c r="N1516" s="48"/>
      <c r="O1516" s="48"/>
      <c r="P1516" s="54">
        <f t="shared" si="159"/>
        <v>0</v>
      </c>
      <c r="Q1516" s="76">
        <f t="shared" si="160"/>
        <v>0</v>
      </c>
    </row>
    <row r="1517" spans="1:17" ht="18.75">
      <c r="A1517" s="52" t="s">
        <v>320</v>
      </c>
      <c r="B1517" s="53"/>
      <c r="C1517" s="53"/>
      <c r="D1517" s="54">
        <f t="shared" si="158"/>
        <v>0</v>
      </c>
      <c r="E1517" s="53"/>
      <c r="F1517" s="50"/>
      <c r="G1517" s="48"/>
      <c r="H1517" s="48"/>
      <c r="I1517" s="48"/>
      <c r="J1517" s="49"/>
      <c r="K1517" s="48"/>
      <c r="L1517" s="48"/>
      <c r="M1517" s="48"/>
      <c r="N1517" s="48"/>
      <c r="O1517" s="48"/>
      <c r="P1517" s="54">
        <f t="shared" si="159"/>
        <v>0</v>
      </c>
      <c r="Q1517" s="76">
        <f t="shared" si="160"/>
        <v>0</v>
      </c>
    </row>
    <row r="1518" spans="1:17" ht="18.75">
      <c r="A1518" s="52" t="s">
        <v>321</v>
      </c>
      <c r="B1518" s="53"/>
      <c r="C1518" s="53"/>
      <c r="D1518" s="54">
        <f t="shared" si="158"/>
        <v>0</v>
      </c>
      <c r="E1518" s="53"/>
      <c r="F1518" s="50"/>
      <c r="G1518" s="48"/>
      <c r="H1518" s="48"/>
      <c r="I1518" s="48"/>
      <c r="J1518" s="49"/>
      <c r="K1518" s="48"/>
      <c r="L1518" s="48"/>
      <c r="M1518" s="48"/>
      <c r="N1518" s="48"/>
      <c r="O1518" s="48"/>
      <c r="P1518" s="54">
        <f t="shared" si="159"/>
        <v>0</v>
      </c>
      <c r="Q1518" s="76">
        <f t="shared" si="160"/>
        <v>0</v>
      </c>
    </row>
    <row r="1519" spans="1:17" ht="18.75">
      <c r="A1519" s="52" t="s">
        <v>322</v>
      </c>
      <c r="B1519" s="53"/>
      <c r="C1519" s="53"/>
      <c r="D1519" s="54">
        <f t="shared" si="158"/>
        <v>0</v>
      </c>
      <c r="E1519" s="53"/>
      <c r="F1519" s="50"/>
      <c r="G1519" s="48"/>
      <c r="H1519" s="48"/>
      <c r="I1519" s="48"/>
      <c r="J1519" s="49"/>
      <c r="K1519" s="48"/>
      <c r="L1519" s="48"/>
      <c r="M1519" s="48"/>
      <c r="N1519" s="48"/>
      <c r="O1519" s="48"/>
      <c r="P1519" s="54">
        <f t="shared" si="159"/>
        <v>0</v>
      </c>
      <c r="Q1519" s="76">
        <f t="shared" si="160"/>
        <v>0</v>
      </c>
    </row>
    <row r="1520" spans="1:17" ht="18.75">
      <c r="A1520" s="52" t="s">
        <v>323</v>
      </c>
      <c r="B1520" s="53"/>
      <c r="C1520" s="53"/>
      <c r="D1520" s="54">
        <f t="shared" si="158"/>
        <v>0</v>
      </c>
      <c r="E1520" s="53"/>
      <c r="F1520" s="50"/>
      <c r="G1520" s="48"/>
      <c r="H1520" s="48"/>
      <c r="I1520" s="48"/>
      <c r="J1520" s="49"/>
      <c r="K1520" s="48"/>
      <c r="L1520" s="48"/>
      <c r="M1520" s="48"/>
      <c r="N1520" s="48"/>
      <c r="O1520" s="48"/>
      <c r="P1520" s="54">
        <f t="shared" si="159"/>
        <v>0</v>
      </c>
      <c r="Q1520" s="76">
        <f t="shared" si="160"/>
        <v>0</v>
      </c>
    </row>
    <row r="1521" spans="1:17" ht="18.75">
      <c r="A1521" s="52" t="s">
        <v>324</v>
      </c>
      <c r="B1521" s="53"/>
      <c r="C1521" s="53"/>
      <c r="D1521" s="54">
        <f t="shared" si="158"/>
        <v>0</v>
      </c>
      <c r="E1521" s="53"/>
      <c r="F1521" s="50"/>
      <c r="G1521" s="48"/>
      <c r="H1521" s="48"/>
      <c r="I1521" s="48"/>
      <c r="J1521" s="49"/>
      <c r="K1521" s="48"/>
      <c r="L1521" s="48"/>
      <c r="M1521" s="48"/>
      <c r="N1521" s="48"/>
      <c r="O1521" s="48"/>
      <c r="P1521" s="54">
        <f t="shared" si="159"/>
        <v>0</v>
      </c>
      <c r="Q1521" s="76">
        <f t="shared" si="160"/>
        <v>0</v>
      </c>
    </row>
    <row r="1522" spans="1:17" ht="18.75">
      <c r="A1522" s="52" t="s">
        <v>325</v>
      </c>
      <c r="B1522" s="53"/>
      <c r="C1522" s="53"/>
      <c r="D1522" s="54">
        <f t="shared" si="158"/>
        <v>0</v>
      </c>
      <c r="E1522" s="53"/>
      <c r="F1522" s="50"/>
      <c r="G1522" s="48"/>
      <c r="H1522" s="48"/>
      <c r="I1522" s="48"/>
      <c r="J1522" s="49"/>
      <c r="K1522" s="48"/>
      <c r="L1522" s="48"/>
      <c r="M1522" s="48"/>
      <c r="N1522" s="48"/>
      <c r="O1522" s="48"/>
      <c r="P1522" s="54">
        <f t="shared" si="159"/>
        <v>0</v>
      </c>
      <c r="Q1522" s="76">
        <f t="shared" si="160"/>
        <v>0</v>
      </c>
    </row>
    <row r="1523" spans="1:17" ht="18.75">
      <c r="A1523" s="52" t="s">
        <v>326</v>
      </c>
      <c r="B1523" s="53"/>
      <c r="C1523" s="53"/>
      <c r="D1523" s="54">
        <f t="shared" si="158"/>
        <v>0</v>
      </c>
      <c r="E1523" s="53"/>
      <c r="F1523" s="50"/>
      <c r="G1523" s="48"/>
      <c r="H1523" s="48"/>
      <c r="I1523" s="48"/>
      <c r="J1523" s="49"/>
      <c r="K1523" s="48"/>
      <c r="L1523" s="48"/>
      <c r="M1523" s="48"/>
      <c r="N1523" s="48"/>
      <c r="O1523" s="48"/>
      <c r="P1523" s="54">
        <f t="shared" si="159"/>
        <v>0</v>
      </c>
      <c r="Q1523" s="76">
        <f t="shared" si="160"/>
        <v>0</v>
      </c>
    </row>
    <row r="1524" spans="1:17" ht="18.75">
      <c r="A1524" s="52" t="s">
        <v>327</v>
      </c>
      <c r="B1524" s="53"/>
      <c r="C1524" s="53"/>
      <c r="D1524" s="54">
        <f t="shared" si="158"/>
        <v>0</v>
      </c>
      <c r="E1524" s="53"/>
      <c r="F1524" s="50"/>
      <c r="G1524" s="48"/>
      <c r="H1524" s="48"/>
      <c r="I1524" s="48"/>
      <c r="J1524" s="49"/>
      <c r="K1524" s="48"/>
      <c r="L1524" s="48"/>
      <c r="M1524" s="48"/>
      <c r="N1524" s="48"/>
      <c r="O1524" s="48"/>
      <c r="P1524" s="54">
        <f t="shared" si="159"/>
        <v>0</v>
      </c>
      <c r="Q1524" s="76">
        <f t="shared" si="160"/>
        <v>0</v>
      </c>
    </row>
    <row r="1525" spans="1:17" ht="18.75">
      <c r="A1525" s="52" t="s">
        <v>328</v>
      </c>
      <c r="B1525" s="53"/>
      <c r="C1525" s="53"/>
      <c r="D1525" s="54">
        <f t="shared" si="158"/>
        <v>0</v>
      </c>
      <c r="E1525" s="53"/>
      <c r="F1525" s="50"/>
      <c r="G1525" s="48"/>
      <c r="H1525" s="48"/>
      <c r="I1525" s="48"/>
      <c r="J1525" s="49"/>
      <c r="K1525" s="48"/>
      <c r="L1525" s="48"/>
      <c r="M1525" s="48"/>
      <c r="N1525" s="48"/>
      <c r="O1525" s="48"/>
      <c r="P1525" s="54">
        <f t="shared" si="159"/>
        <v>0</v>
      </c>
      <c r="Q1525" s="76">
        <f t="shared" si="160"/>
        <v>0</v>
      </c>
    </row>
    <row r="1526" spans="1:17" ht="18.75">
      <c r="A1526" s="52" t="s">
        <v>329</v>
      </c>
      <c r="B1526" s="53"/>
      <c r="C1526" s="53"/>
      <c r="D1526" s="54">
        <f t="shared" si="158"/>
        <v>0</v>
      </c>
      <c r="E1526" s="53"/>
      <c r="F1526" s="50"/>
      <c r="G1526" s="48"/>
      <c r="H1526" s="48"/>
      <c r="I1526" s="48"/>
      <c r="J1526" s="49"/>
      <c r="K1526" s="48"/>
      <c r="L1526" s="48"/>
      <c r="M1526" s="48"/>
      <c r="N1526" s="48"/>
      <c r="O1526" s="48"/>
      <c r="P1526" s="54">
        <f t="shared" si="159"/>
        <v>0</v>
      </c>
      <c r="Q1526" s="76">
        <f t="shared" si="160"/>
        <v>0</v>
      </c>
    </row>
    <row r="1527" spans="1:17" ht="18.75">
      <c r="A1527" s="52" t="s">
        <v>330</v>
      </c>
      <c r="B1527" s="53"/>
      <c r="C1527" s="53"/>
      <c r="D1527" s="54">
        <f t="shared" si="158"/>
        <v>0</v>
      </c>
      <c r="E1527" s="53"/>
      <c r="F1527" s="50"/>
      <c r="G1527" s="48"/>
      <c r="H1527" s="48"/>
      <c r="I1527" s="48"/>
      <c r="J1527" s="49"/>
      <c r="K1527" s="48"/>
      <c r="L1527" s="48"/>
      <c r="M1527" s="48"/>
      <c r="N1527" s="48"/>
      <c r="O1527" s="48"/>
      <c r="P1527" s="54">
        <f t="shared" si="159"/>
        <v>0</v>
      </c>
      <c r="Q1527" s="76">
        <f t="shared" si="160"/>
        <v>0</v>
      </c>
    </row>
    <row r="1528" spans="1:17" ht="18.75">
      <c r="A1528" s="52" t="s">
        <v>331</v>
      </c>
      <c r="B1528" s="53"/>
      <c r="C1528" s="53"/>
      <c r="D1528" s="54">
        <f t="shared" si="158"/>
        <v>0</v>
      </c>
      <c r="E1528" s="53"/>
      <c r="F1528" s="50"/>
      <c r="G1528" s="48"/>
      <c r="H1528" s="48"/>
      <c r="I1528" s="48"/>
      <c r="J1528" s="49"/>
      <c r="K1528" s="48"/>
      <c r="L1528" s="48"/>
      <c r="M1528" s="48"/>
      <c r="N1528" s="48"/>
      <c r="O1528" s="48"/>
      <c r="P1528" s="54">
        <f t="shared" si="159"/>
        <v>0</v>
      </c>
      <c r="Q1528" s="76">
        <f t="shared" si="160"/>
        <v>0</v>
      </c>
    </row>
    <row r="1529" spans="1:17" ht="18.75">
      <c r="A1529" s="52" t="s">
        <v>332</v>
      </c>
      <c r="B1529" s="53"/>
      <c r="C1529" s="53"/>
      <c r="D1529" s="54">
        <f t="shared" si="158"/>
        <v>0</v>
      </c>
      <c r="E1529" s="53"/>
      <c r="F1529" s="50"/>
      <c r="G1529" s="48"/>
      <c r="H1529" s="48"/>
      <c r="I1529" s="48"/>
      <c r="J1529" s="49"/>
      <c r="K1529" s="48"/>
      <c r="L1529" s="48"/>
      <c r="M1529" s="48"/>
      <c r="N1529" s="48"/>
      <c r="O1529" s="48"/>
      <c r="P1529" s="54">
        <f t="shared" si="159"/>
        <v>0</v>
      </c>
      <c r="Q1529" s="76">
        <f t="shared" si="160"/>
        <v>0</v>
      </c>
    </row>
    <row r="1530" spans="1:17" ht="18.75">
      <c r="A1530" s="52" t="s">
        <v>333</v>
      </c>
      <c r="B1530" s="53"/>
      <c r="C1530" s="53"/>
      <c r="D1530" s="54">
        <f t="shared" si="158"/>
        <v>0</v>
      </c>
      <c r="E1530" s="53"/>
      <c r="F1530" s="50"/>
      <c r="G1530" s="48"/>
      <c r="H1530" s="48"/>
      <c r="I1530" s="48"/>
      <c r="J1530" s="49"/>
      <c r="K1530" s="48"/>
      <c r="L1530" s="48"/>
      <c r="M1530" s="48"/>
      <c r="N1530" s="48"/>
      <c r="O1530" s="48"/>
      <c r="P1530" s="54">
        <f t="shared" si="159"/>
        <v>0</v>
      </c>
      <c r="Q1530" s="76">
        <f t="shared" si="160"/>
        <v>0</v>
      </c>
    </row>
    <row r="1531" spans="1:17" ht="18.75">
      <c r="A1531" s="52" t="s">
        <v>334</v>
      </c>
      <c r="B1531" s="53"/>
      <c r="C1531" s="53"/>
      <c r="D1531" s="54">
        <f t="shared" si="158"/>
        <v>0</v>
      </c>
      <c r="E1531" s="53"/>
      <c r="F1531" s="50"/>
      <c r="G1531" s="48"/>
      <c r="H1531" s="48"/>
      <c r="I1531" s="48"/>
      <c r="J1531" s="49"/>
      <c r="K1531" s="48"/>
      <c r="L1531" s="48"/>
      <c r="M1531" s="48"/>
      <c r="N1531" s="48"/>
      <c r="O1531" s="48"/>
      <c r="P1531" s="54">
        <f t="shared" si="159"/>
        <v>0</v>
      </c>
      <c r="Q1531" s="76">
        <f t="shared" si="160"/>
        <v>0</v>
      </c>
    </row>
    <row r="1532" spans="1:17" ht="18.75">
      <c r="A1532" s="52" t="s">
        <v>335</v>
      </c>
      <c r="B1532" s="53"/>
      <c r="C1532" s="53"/>
      <c r="D1532" s="54">
        <f t="shared" si="158"/>
        <v>0</v>
      </c>
      <c r="E1532" s="53"/>
      <c r="F1532" s="50"/>
      <c r="G1532" s="48"/>
      <c r="H1532" s="48"/>
      <c r="I1532" s="48"/>
      <c r="J1532" s="49"/>
      <c r="K1532" s="48"/>
      <c r="L1532" s="48"/>
      <c r="M1532" s="48"/>
      <c r="N1532" s="48"/>
      <c r="O1532" s="48"/>
      <c r="P1532" s="54">
        <f t="shared" si="159"/>
        <v>0</v>
      </c>
      <c r="Q1532" s="76">
        <f t="shared" si="160"/>
        <v>0</v>
      </c>
    </row>
    <row r="1533" spans="1:17" ht="18.75">
      <c r="A1533" s="52" t="s">
        <v>336</v>
      </c>
      <c r="B1533" s="53"/>
      <c r="C1533" s="53"/>
      <c r="D1533" s="54">
        <f t="shared" si="158"/>
        <v>0</v>
      </c>
      <c r="E1533" s="53"/>
      <c r="F1533" s="50"/>
      <c r="G1533" s="48"/>
      <c r="H1533" s="48"/>
      <c r="I1533" s="48"/>
      <c r="J1533" s="49"/>
      <c r="K1533" s="48"/>
      <c r="L1533" s="48"/>
      <c r="M1533" s="48"/>
      <c r="N1533" s="48"/>
      <c r="O1533" s="48"/>
      <c r="P1533" s="54">
        <f t="shared" si="159"/>
        <v>0</v>
      </c>
      <c r="Q1533" s="76">
        <f t="shared" si="160"/>
        <v>0</v>
      </c>
    </row>
    <row r="1534" spans="1:17" ht="18.75">
      <c r="A1534" s="52" t="s">
        <v>337</v>
      </c>
      <c r="B1534" s="53"/>
      <c r="C1534" s="53"/>
      <c r="D1534" s="54">
        <f t="shared" si="158"/>
        <v>0</v>
      </c>
      <c r="E1534" s="53"/>
      <c r="F1534" s="50"/>
      <c r="G1534" s="48"/>
      <c r="H1534" s="48"/>
      <c r="I1534" s="48"/>
      <c r="J1534" s="49"/>
      <c r="K1534" s="48"/>
      <c r="L1534" s="48"/>
      <c r="M1534" s="48"/>
      <c r="N1534" s="48"/>
      <c r="O1534" s="48"/>
      <c r="P1534" s="54">
        <f t="shared" si="159"/>
        <v>0</v>
      </c>
      <c r="Q1534" s="76">
        <f t="shared" si="160"/>
        <v>0</v>
      </c>
    </row>
    <row r="1535" spans="1:17" ht="18.75">
      <c r="A1535" s="52" t="s">
        <v>338</v>
      </c>
      <c r="B1535" s="53"/>
      <c r="C1535" s="53"/>
      <c r="D1535" s="54">
        <f t="shared" si="158"/>
        <v>0</v>
      </c>
      <c r="E1535" s="53"/>
      <c r="F1535" s="50"/>
      <c r="G1535" s="48"/>
      <c r="H1535" s="48"/>
      <c r="I1535" s="48"/>
      <c r="J1535" s="49"/>
      <c r="K1535" s="48"/>
      <c r="L1535" s="48"/>
      <c r="M1535" s="48"/>
      <c r="N1535" s="48"/>
      <c r="O1535" s="48"/>
      <c r="P1535" s="54">
        <f t="shared" si="159"/>
        <v>0</v>
      </c>
      <c r="Q1535" s="76">
        <f t="shared" si="160"/>
        <v>0</v>
      </c>
    </row>
    <row r="1536" spans="1:17" ht="18.75">
      <c r="A1536" s="52" t="s">
        <v>339</v>
      </c>
      <c r="B1536" s="53"/>
      <c r="C1536" s="53"/>
      <c r="D1536" s="54">
        <f t="shared" ref="D1536:D1599" si="161">C1536-E1536</f>
        <v>0</v>
      </c>
      <c r="E1536" s="53"/>
      <c r="F1536" s="50"/>
      <c r="G1536" s="48"/>
      <c r="H1536" s="48"/>
      <c r="I1536" s="48"/>
      <c r="J1536" s="49"/>
      <c r="K1536" s="48"/>
      <c r="L1536" s="48"/>
      <c r="M1536" s="48"/>
      <c r="N1536" s="48"/>
      <c r="O1536" s="48"/>
      <c r="P1536" s="54">
        <f t="shared" ref="P1536:P1599" si="162">E1536-SUM(F1536:O1536)</f>
        <v>0</v>
      </c>
      <c r="Q1536" s="76">
        <f t="shared" ref="Q1536:Q1599" si="163">SUM(F1536:P1536)-(E1536)</f>
        <v>0</v>
      </c>
    </row>
    <row r="1537" spans="1:17" ht="18.75">
      <c r="A1537" s="52" t="s">
        <v>340</v>
      </c>
      <c r="B1537" s="53"/>
      <c r="C1537" s="53"/>
      <c r="D1537" s="54">
        <f t="shared" si="161"/>
        <v>0</v>
      </c>
      <c r="E1537" s="53"/>
      <c r="F1537" s="50"/>
      <c r="G1537" s="48"/>
      <c r="H1537" s="48"/>
      <c r="I1537" s="48"/>
      <c r="J1537" s="49"/>
      <c r="K1537" s="48"/>
      <c r="L1537" s="48"/>
      <c r="M1537" s="48"/>
      <c r="N1537" s="48"/>
      <c r="O1537" s="48"/>
      <c r="P1537" s="54">
        <f t="shared" si="162"/>
        <v>0</v>
      </c>
      <c r="Q1537" s="76">
        <f t="shared" si="163"/>
        <v>0</v>
      </c>
    </row>
    <row r="1538" spans="1:17" ht="18.75">
      <c r="A1538" s="52" t="s">
        <v>341</v>
      </c>
      <c r="B1538" s="53"/>
      <c r="C1538" s="53"/>
      <c r="D1538" s="54">
        <f t="shared" si="161"/>
        <v>0</v>
      </c>
      <c r="E1538" s="53"/>
      <c r="F1538" s="50"/>
      <c r="G1538" s="48"/>
      <c r="H1538" s="48"/>
      <c r="I1538" s="48"/>
      <c r="J1538" s="49"/>
      <c r="K1538" s="48"/>
      <c r="L1538" s="48"/>
      <c r="M1538" s="48"/>
      <c r="N1538" s="48"/>
      <c r="O1538" s="48"/>
      <c r="P1538" s="54">
        <f t="shared" si="162"/>
        <v>0</v>
      </c>
      <c r="Q1538" s="76">
        <f t="shared" si="163"/>
        <v>0</v>
      </c>
    </row>
    <row r="1539" spans="1:17" ht="18.75">
      <c r="A1539" s="52" t="s">
        <v>342</v>
      </c>
      <c r="B1539" s="53"/>
      <c r="C1539" s="53"/>
      <c r="D1539" s="54">
        <f t="shared" si="161"/>
        <v>0</v>
      </c>
      <c r="E1539" s="53"/>
      <c r="F1539" s="50"/>
      <c r="G1539" s="48"/>
      <c r="H1539" s="48"/>
      <c r="I1539" s="48"/>
      <c r="J1539" s="49"/>
      <c r="K1539" s="48"/>
      <c r="L1539" s="48"/>
      <c r="M1539" s="48"/>
      <c r="N1539" s="48"/>
      <c r="O1539" s="48"/>
      <c r="P1539" s="54">
        <f t="shared" si="162"/>
        <v>0</v>
      </c>
      <c r="Q1539" s="76">
        <f t="shared" si="163"/>
        <v>0</v>
      </c>
    </row>
    <row r="1540" spans="1:17" ht="18.75">
      <c r="A1540" s="52" t="s">
        <v>343</v>
      </c>
      <c r="B1540" s="53"/>
      <c r="C1540" s="53"/>
      <c r="D1540" s="54">
        <f t="shared" si="161"/>
        <v>0</v>
      </c>
      <c r="E1540" s="53"/>
      <c r="F1540" s="50"/>
      <c r="G1540" s="48"/>
      <c r="H1540" s="48"/>
      <c r="I1540" s="48"/>
      <c r="J1540" s="49"/>
      <c r="K1540" s="48"/>
      <c r="L1540" s="48"/>
      <c r="M1540" s="48"/>
      <c r="N1540" s="48"/>
      <c r="O1540" s="48"/>
      <c r="P1540" s="54">
        <f t="shared" si="162"/>
        <v>0</v>
      </c>
      <c r="Q1540" s="76">
        <f t="shared" si="163"/>
        <v>0</v>
      </c>
    </row>
    <row r="1541" spans="1:17" ht="18.75">
      <c r="A1541" s="52" t="s">
        <v>344</v>
      </c>
      <c r="B1541" s="53"/>
      <c r="C1541" s="53"/>
      <c r="D1541" s="54">
        <f t="shared" si="161"/>
        <v>0</v>
      </c>
      <c r="E1541" s="53"/>
      <c r="F1541" s="50"/>
      <c r="G1541" s="48"/>
      <c r="H1541" s="48"/>
      <c r="I1541" s="48"/>
      <c r="J1541" s="49"/>
      <c r="K1541" s="48"/>
      <c r="L1541" s="48"/>
      <c r="M1541" s="48"/>
      <c r="N1541" s="48"/>
      <c r="O1541" s="48"/>
      <c r="P1541" s="54">
        <f t="shared" si="162"/>
        <v>0</v>
      </c>
      <c r="Q1541" s="76">
        <f t="shared" si="163"/>
        <v>0</v>
      </c>
    </row>
    <row r="1542" spans="1:17" ht="18.75">
      <c r="A1542" s="52" t="s">
        <v>345</v>
      </c>
      <c r="B1542" s="53"/>
      <c r="C1542" s="53"/>
      <c r="D1542" s="54">
        <f t="shared" si="161"/>
        <v>0</v>
      </c>
      <c r="E1542" s="53"/>
      <c r="F1542" s="50"/>
      <c r="G1542" s="48"/>
      <c r="H1542" s="48"/>
      <c r="I1542" s="48"/>
      <c r="J1542" s="49"/>
      <c r="K1542" s="48"/>
      <c r="L1542" s="48"/>
      <c r="M1542" s="48"/>
      <c r="N1542" s="48"/>
      <c r="O1542" s="48"/>
      <c r="P1542" s="54">
        <f t="shared" si="162"/>
        <v>0</v>
      </c>
      <c r="Q1542" s="76">
        <f t="shared" si="163"/>
        <v>0</v>
      </c>
    </row>
    <row r="1543" spans="1:17" ht="18.75">
      <c r="A1543" s="52" t="s">
        <v>346</v>
      </c>
      <c r="B1543" s="53"/>
      <c r="C1543" s="53"/>
      <c r="D1543" s="54">
        <f t="shared" si="161"/>
        <v>0</v>
      </c>
      <c r="E1543" s="53"/>
      <c r="F1543" s="50"/>
      <c r="G1543" s="48"/>
      <c r="H1543" s="48"/>
      <c r="I1543" s="48"/>
      <c r="J1543" s="49"/>
      <c r="K1543" s="48"/>
      <c r="L1543" s="48"/>
      <c r="M1543" s="48"/>
      <c r="N1543" s="48"/>
      <c r="O1543" s="48"/>
      <c r="P1543" s="54">
        <f t="shared" si="162"/>
        <v>0</v>
      </c>
      <c r="Q1543" s="76">
        <f t="shared" si="163"/>
        <v>0</v>
      </c>
    </row>
    <row r="1544" spans="1:17" ht="18.75">
      <c r="A1544" s="52" t="s">
        <v>347</v>
      </c>
      <c r="B1544" s="53"/>
      <c r="C1544" s="53"/>
      <c r="D1544" s="54">
        <f t="shared" si="161"/>
        <v>0</v>
      </c>
      <c r="E1544" s="53"/>
      <c r="F1544" s="50"/>
      <c r="G1544" s="48"/>
      <c r="H1544" s="48"/>
      <c r="I1544" s="48"/>
      <c r="J1544" s="49"/>
      <c r="K1544" s="48"/>
      <c r="L1544" s="48"/>
      <c r="M1544" s="48"/>
      <c r="N1544" s="48"/>
      <c r="O1544" s="48"/>
      <c r="P1544" s="54">
        <f t="shared" si="162"/>
        <v>0</v>
      </c>
      <c r="Q1544" s="76">
        <f t="shared" si="163"/>
        <v>0</v>
      </c>
    </row>
    <row r="1545" spans="1:17" ht="18.75">
      <c r="A1545" s="52" t="s">
        <v>348</v>
      </c>
      <c r="B1545" s="53"/>
      <c r="C1545" s="53"/>
      <c r="D1545" s="54">
        <f t="shared" si="161"/>
        <v>0</v>
      </c>
      <c r="E1545" s="53"/>
      <c r="F1545" s="50"/>
      <c r="G1545" s="48"/>
      <c r="H1545" s="48"/>
      <c r="I1545" s="48"/>
      <c r="J1545" s="49"/>
      <c r="K1545" s="48"/>
      <c r="L1545" s="48"/>
      <c r="M1545" s="48"/>
      <c r="N1545" s="48"/>
      <c r="O1545" s="48"/>
      <c r="P1545" s="54">
        <f t="shared" si="162"/>
        <v>0</v>
      </c>
      <c r="Q1545" s="76">
        <f t="shared" si="163"/>
        <v>0</v>
      </c>
    </row>
    <row r="1546" spans="1:17" ht="18.75">
      <c r="A1546" s="52" t="s">
        <v>349</v>
      </c>
      <c r="B1546" s="53"/>
      <c r="C1546" s="53"/>
      <c r="D1546" s="54">
        <f t="shared" si="161"/>
        <v>0</v>
      </c>
      <c r="E1546" s="53"/>
      <c r="F1546" s="50"/>
      <c r="G1546" s="48"/>
      <c r="H1546" s="48"/>
      <c r="I1546" s="48"/>
      <c r="J1546" s="49"/>
      <c r="K1546" s="48"/>
      <c r="L1546" s="48"/>
      <c r="M1546" s="48"/>
      <c r="N1546" s="48"/>
      <c r="O1546" s="48"/>
      <c r="P1546" s="54">
        <f t="shared" si="162"/>
        <v>0</v>
      </c>
      <c r="Q1546" s="76">
        <f t="shared" si="163"/>
        <v>0</v>
      </c>
    </row>
    <row r="1547" spans="1:17" ht="18.75">
      <c r="A1547" s="52" t="s">
        <v>350</v>
      </c>
      <c r="B1547" s="53"/>
      <c r="C1547" s="53"/>
      <c r="D1547" s="54">
        <f t="shared" si="161"/>
        <v>0</v>
      </c>
      <c r="E1547" s="53"/>
      <c r="F1547" s="50"/>
      <c r="G1547" s="48"/>
      <c r="H1547" s="48"/>
      <c r="I1547" s="48"/>
      <c r="J1547" s="49"/>
      <c r="K1547" s="48"/>
      <c r="L1547" s="48"/>
      <c r="M1547" s="48"/>
      <c r="N1547" s="48"/>
      <c r="O1547" s="48"/>
      <c r="P1547" s="54">
        <f t="shared" si="162"/>
        <v>0</v>
      </c>
      <c r="Q1547" s="76">
        <f t="shared" si="163"/>
        <v>0</v>
      </c>
    </row>
    <row r="1548" spans="1:17" ht="18.75">
      <c r="A1548" s="52" t="s">
        <v>351</v>
      </c>
      <c r="B1548" s="53"/>
      <c r="C1548" s="53"/>
      <c r="D1548" s="54">
        <f t="shared" si="161"/>
        <v>0</v>
      </c>
      <c r="E1548" s="53"/>
      <c r="F1548" s="50"/>
      <c r="G1548" s="48"/>
      <c r="H1548" s="48"/>
      <c r="I1548" s="48"/>
      <c r="J1548" s="49"/>
      <c r="K1548" s="48"/>
      <c r="L1548" s="48"/>
      <c r="M1548" s="48"/>
      <c r="N1548" s="48"/>
      <c r="O1548" s="48"/>
      <c r="P1548" s="54">
        <f t="shared" si="162"/>
        <v>0</v>
      </c>
      <c r="Q1548" s="76">
        <f t="shared" si="163"/>
        <v>0</v>
      </c>
    </row>
    <row r="1549" spans="1:17" ht="18.75">
      <c r="A1549" s="52" t="s">
        <v>352</v>
      </c>
      <c r="B1549" s="53"/>
      <c r="C1549" s="53"/>
      <c r="D1549" s="54">
        <f t="shared" si="161"/>
        <v>0</v>
      </c>
      <c r="E1549" s="53"/>
      <c r="F1549" s="50"/>
      <c r="G1549" s="48"/>
      <c r="H1549" s="48"/>
      <c r="I1549" s="48"/>
      <c r="J1549" s="49"/>
      <c r="K1549" s="48"/>
      <c r="L1549" s="48"/>
      <c r="M1549" s="48"/>
      <c r="N1549" s="48"/>
      <c r="O1549" s="48"/>
      <c r="P1549" s="54">
        <f t="shared" si="162"/>
        <v>0</v>
      </c>
      <c r="Q1549" s="76">
        <f t="shared" si="163"/>
        <v>0</v>
      </c>
    </row>
    <row r="1550" spans="1:17" ht="18.75">
      <c r="A1550" s="52" t="s">
        <v>353</v>
      </c>
      <c r="B1550" s="53"/>
      <c r="C1550" s="53"/>
      <c r="D1550" s="54">
        <f t="shared" si="161"/>
        <v>0</v>
      </c>
      <c r="E1550" s="53"/>
      <c r="F1550" s="50"/>
      <c r="G1550" s="48"/>
      <c r="H1550" s="48"/>
      <c r="I1550" s="48"/>
      <c r="J1550" s="49"/>
      <c r="K1550" s="48"/>
      <c r="L1550" s="48"/>
      <c r="M1550" s="48"/>
      <c r="N1550" s="48"/>
      <c r="O1550" s="48"/>
      <c r="P1550" s="54">
        <f t="shared" si="162"/>
        <v>0</v>
      </c>
      <c r="Q1550" s="76">
        <f t="shared" si="163"/>
        <v>0</v>
      </c>
    </row>
    <row r="1551" spans="1:17" ht="18.75">
      <c r="A1551" s="52" t="s">
        <v>354</v>
      </c>
      <c r="B1551" s="53"/>
      <c r="C1551" s="53"/>
      <c r="D1551" s="54">
        <f t="shared" si="161"/>
        <v>0</v>
      </c>
      <c r="E1551" s="53"/>
      <c r="F1551" s="50"/>
      <c r="G1551" s="48"/>
      <c r="H1551" s="48"/>
      <c r="I1551" s="48"/>
      <c r="J1551" s="49"/>
      <c r="K1551" s="48"/>
      <c r="L1551" s="48"/>
      <c r="M1551" s="48"/>
      <c r="N1551" s="48"/>
      <c r="O1551" s="48"/>
      <c r="P1551" s="54">
        <f t="shared" si="162"/>
        <v>0</v>
      </c>
      <c r="Q1551" s="76">
        <f t="shared" si="163"/>
        <v>0</v>
      </c>
    </row>
    <row r="1552" spans="1:17" ht="18.75">
      <c r="A1552" s="52" t="s">
        <v>355</v>
      </c>
      <c r="B1552" s="53"/>
      <c r="C1552" s="53"/>
      <c r="D1552" s="54">
        <f t="shared" si="161"/>
        <v>0</v>
      </c>
      <c r="E1552" s="53"/>
      <c r="F1552" s="50"/>
      <c r="G1552" s="48"/>
      <c r="H1552" s="48"/>
      <c r="I1552" s="48"/>
      <c r="J1552" s="49"/>
      <c r="K1552" s="48"/>
      <c r="L1552" s="48"/>
      <c r="M1552" s="48"/>
      <c r="N1552" s="48"/>
      <c r="O1552" s="48"/>
      <c r="P1552" s="54">
        <f t="shared" si="162"/>
        <v>0</v>
      </c>
      <c r="Q1552" s="76">
        <f t="shared" si="163"/>
        <v>0</v>
      </c>
    </row>
    <row r="1553" spans="1:17" ht="18.75">
      <c r="A1553" s="52" t="s">
        <v>356</v>
      </c>
      <c r="B1553" s="53"/>
      <c r="C1553" s="53"/>
      <c r="D1553" s="54">
        <f t="shared" si="161"/>
        <v>0</v>
      </c>
      <c r="E1553" s="53"/>
      <c r="F1553" s="50"/>
      <c r="G1553" s="48"/>
      <c r="H1553" s="48"/>
      <c r="I1553" s="48"/>
      <c r="J1553" s="49"/>
      <c r="K1553" s="48"/>
      <c r="L1553" s="48"/>
      <c r="M1553" s="48"/>
      <c r="N1553" s="48"/>
      <c r="O1553" s="48"/>
      <c r="P1553" s="54">
        <f t="shared" si="162"/>
        <v>0</v>
      </c>
      <c r="Q1553" s="76">
        <f t="shared" si="163"/>
        <v>0</v>
      </c>
    </row>
    <row r="1554" spans="1:17" ht="18.75">
      <c r="A1554" s="52" t="s">
        <v>357</v>
      </c>
      <c r="B1554" s="53"/>
      <c r="C1554" s="53"/>
      <c r="D1554" s="54">
        <f t="shared" si="161"/>
        <v>0</v>
      </c>
      <c r="E1554" s="53"/>
      <c r="F1554" s="50"/>
      <c r="G1554" s="48"/>
      <c r="H1554" s="48"/>
      <c r="I1554" s="48"/>
      <c r="J1554" s="49"/>
      <c r="K1554" s="48"/>
      <c r="L1554" s="48"/>
      <c r="M1554" s="48"/>
      <c r="N1554" s="48"/>
      <c r="O1554" s="48"/>
      <c r="P1554" s="54">
        <f t="shared" si="162"/>
        <v>0</v>
      </c>
      <c r="Q1554" s="76">
        <f t="shared" si="163"/>
        <v>0</v>
      </c>
    </row>
    <row r="1555" spans="1:17" ht="18.75">
      <c r="A1555" s="52" t="s">
        <v>358</v>
      </c>
      <c r="B1555" s="53"/>
      <c r="C1555" s="53"/>
      <c r="D1555" s="54">
        <f t="shared" si="161"/>
        <v>0</v>
      </c>
      <c r="E1555" s="53"/>
      <c r="F1555" s="50"/>
      <c r="G1555" s="48"/>
      <c r="H1555" s="48"/>
      <c r="I1555" s="48"/>
      <c r="J1555" s="49"/>
      <c r="K1555" s="48"/>
      <c r="L1555" s="48"/>
      <c r="M1555" s="48"/>
      <c r="N1555" s="48"/>
      <c r="O1555" s="48"/>
      <c r="P1555" s="54">
        <f t="shared" si="162"/>
        <v>0</v>
      </c>
      <c r="Q1555" s="76">
        <f t="shared" si="163"/>
        <v>0</v>
      </c>
    </row>
    <row r="1556" spans="1:17" ht="18.75">
      <c r="A1556" s="52" t="s">
        <v>359</v>
      </c>
      <c r="B1556" s="53"/>
      <c r="C1556" s="53"/>
      <c r="D1556" s="54">
        <f t="shared" si="161"/>
        <v>0</v>
      </c>
      <c r="E1556" s="53"/>
      <c r="F1556" s="50"/>
      <c r="G1556" s="48"/>
      <c r="H1556" s="48"/>
      <c r="I1556" s="48"/>
      <c r="J1556" s="49"/>
      <c r="K1556" s="48"/>
      <c r="L1556" s="48"/>
      <c r="M1556" s="48"/>
      <c r="N1556" s="48"/>
      <c r="O1556" s="48"/>
      <c r="P1556" s="54">
        <f t="shared" si="162"/>
        <v>0</v>
      </c>
      <c r="Q1556" s="76">
        <f t="shared" si="163"/>
        <v>0</v>
      </c>
    </row>
    <row r="1557" spans="1:17" ht="18.75">
      <c r="A1557" s="52" t="s">
        <v>360</v>
      </c>
      <c r="B1557" s="53"/>
      <c r="C1557" s="53"/>
      <c r="D1557" s="54">
        <f t="shared" si="161"/>
        <v>0</v>
      </c>
      <c r="E1557" s="53"/>
      <c r="F1557" s="50"/>
      <c r="G1557" s="48"/>
      <c r="H1557" s="48"/>
      <c r="I1557" s="48"/>
      <c r="J1557" s="49"/>
      <c r="K1557" s="48"/>
      <c r="L1557" s="48"/>
      <c r="M1557" s="48"/>
      <c r="N1557" s="48"/>
      <c r="O1557" s="48"/>
      <c r="P1557" s="54">
        <f t="shared" si="162"/>
        <v>0</v>
      </c>
      <c r="Q1557" s="76">
        <f t="shared" si="163"/>
        <v>0</v>
      </c>
    </row>
    <row r="1558" spans="1:17" ht="18.75">
      <c r="A1558" s="52" t="s">
        <v>361</v>
      </c>
      <c r="B1558" s="53"/>
      <c r="C1558" s="53"/>
      <c r="D1558" s="54">
        <f t="shared" si="161"/>
        <v>0</v>
      </c>
      <c r="E1558" s="53"/>
      <c r="F1558" s="50"/>
      <c r="G1558" s="48"/>
      <c r="H1558" s="48"/>
      <c r="I1558" s="48"/>
      <c r="J1558" s="49"/>
      <c r="K1558" s="48"/>
      <c r="L1558" s="48"/>
      <c r="M1558" s="48"/>
      <c r="N1558" s="48"/>
      <c r="O1558" s="48"/>
      <c r="P1558" s="54">
        <f t="shared" si="162"/>
        <v>0</v>
      </c>
      <c r="Q1558" s="76">
        <f t="shared" si="163"/>
        <v>0</v>
      </c>
    </row>
    <row r="1559" spans="1:17" ht="18.75">
      <c r="A1559" s="52" t="s">
        <v>362</v>
      </c>
      <c r="B1559" s="53"/>
      <c r="C1559" s="53"/>
      <c r="D1559" s="54">
        <f t="shared" si="161"/>
        <v>0</v>
      </c>
      <c r="E1559" s="53"/>
      <c r="F1559" s="50"/>
      <c r="G1559" s="48"/>
      <c r="H1559" s="48"/>
      <c r="I1559" s="48"/>
      <c r="J1559" s="49"/>
      <c r="K1559" s="48"/>
      <c r="L1559" s="48"/>
      <c r="M1559" s="48"/>
      <c r="N1559" s="48"/>
      <c r="O1559" s="48"/>
      <c r="P1559" s="54">
        <f t="shared" si="162"/>
        <v>0</v>
      </c>
      <c r="Q1559" s="76">
        <f t="shared" si="163"/>
        <v>0</v>
      </c>
    </row>
    <row r="1560" spans="1:17" ht="18.75">
      <c r="A1560" s="52" t="s">
        <v>363</v>
      </c>
      <c r="B1560" s="53"/>
      <c r="C1560" s="53"/>
      <c r="D1560" s="54">
        <f t="shared" si="161"/>
        <v>0</v>
      </c>
      <c r="E1560" s="53"/>
      <c r="F1560" s="50"/>
      <c r="G1560" s="48"/>
      <c r="H1560" s="48"/>
      <c r="I1560" s="48"/>
      <c r="J1560" s="49"/>
      <c r="K1560" s="48"/>
      <c r="L1560" s="48"/>
      <c r="M1560" s="48"/>
      <c r="N1560" s="48"/>
      <c r="O1560" s="48"/>
      <c r="P1560" s="54">
        <f t="shared" si="162"/>
        <v>0</v>
      </c>
      <c r="Q1560" s="76">
        <f t="shared" si="163"/>
        <v>0</v>
      </c>
    </row>
    <row r="1561" spans="1:17" ht="18.75">
      <c r="A1561" s="52" t="s">
        <v>364</v>
      </c>
      <c r="B1561" s="53"/>
      <c r="C1561" s="53"/>
      <c r="D1561" s="54">
        <f t="shared" si="161"/>
        <v>0</v>
      </c>
      <c r="E1561" s="53"/>
      <c r="F1561" s="50"/>
      <c r="G1561" s="48"/>
      <c r="H1561" s="48"/>
      <c r="I1561" s="48"/>
      <c r="J1561" s="49"/>
      <c r="K1561" s="48"/>
      <c r="L1561" s="48"/>
      <c r="M1561" s="48"/>
      <c r="N1561" s="48"/>
      <c r="O1561" s="48"/>
      <c r="P1561" s="54">
        <f t="shared" si="162"/>
        <v>0</v>
      </c>
      <c r="Q1561" s="76">
        <f t="shared" si="163"/>
        <v>0</v>
      </c>
    </row>
    <row r="1562" spans="1:17" ht="18.75">
      <c r="A1562" s="52" t="s">
        <v>365</v>
      </c>
      <c r="B1562" s="53"/>
      <c r="C1562" s="53"/>
      <c r="D1562" s="54">
        <f t="shared" si="161"/>
        <v>0</v>
      </c>
      <c r="E1562" s="53"/>
      <c r="F1562" s="50"/>
      <c r="G1562" s="48"/>
      <c r="H1562" s="48"/>
      <c r="I1562" s="48"/>
      <c r="J1562" s="49"/>
      <c r="K1562" s="48"/>
      <c r="L1562" s="48"/>
      <c r="M1562" s="48"/>
      <c r="N1562" s="48"/>
      <c r="O1562" s="48"/>
      <c r="P1562" s="54">
        <f t="shared" si="162"/>
        <v>0</v>
      </c>
      <c r="Q1562" s="76">
        <f t="shared" si="163"/>
        <v>0</v>
      </c>
    </row>
    <row r="1563" spans="1:17" ht="18.75">
      <c r="A1563" s="52" t="s">
        <v>366</v>
      </c>
      <c r="B1563" s="53"/>
      <c r="C1563" s="53"/>
      <c r="D1563" s="54">
        <f t="shared" si="161"/>
        <v>0</v>
      </c>
      <c r="E1563" s="53"/>
      <c r="F1563" s="50"/>
      <c r="G1563" s="48"/>
      <c r="H1563" s="48"/>
      <c r="I1563" s="48"/>
      <c r="J1563" s="49"/>
      <c r="K1563" s="48"/>
      <c r="L1563" s="48"/>
      <c r="M1563" s="48"/>
      <c r="N1563" s="48"/>
      <c r="O1563" s="48"/>
      <c r="P1563" s="54">
        <f t="shared" si="162"/>
        <v>0</v>
      </c>
      <c r="Q1563" s="76">
        <f t="shared" si="163"/>
        <v>0</v>
      </c>
    </row>
    <row r="1564" spans="1:17" ht="18.75">
      <c r="A1564" s="52" t="s">
        <v>367</v>
      </c>
      <c r="B1564" s="53"/>
      <c r="C1564" s="53"/>
      <c r="D1564" s="54">
        <f t="shared" si="161"/>
        <v>0</v>
      </c>
      <c r="E1564" s="53"/>
      <c r="F1564" s="50"/>
      <c r="G1564" s="48"/>
      <c r="H1564" s="48"/>
      <c r="I1564" s="48"/>
      <c r="J1564" s="49"/>
      <c r="K1564" s="48"/>
      <c r="L1564" s="48"/>
      <c r="M1564" s="48"/>
      <c r="N1564" s="48"/>
      <c r="O1564" s="48"/>
      <c r="P1564" s="54">
        <f t="shared" si="162"/>
        <v>0</v>
      </c>
      <c r="Q1564" s="76">
        <f t="shared" si="163"/>
        <v>0</v>
      </c>
    </row>
    <row r="1565" spans="1:17" ht="18.75">
      <c r="A1565" s="52" t="s">
        <v>368</v>
      </c>
      <c r="B1565" s="53"/>
      <c r="C1565" s="53"/>
      <c r="D1565" s="54">
        <f t="shared" si="161"/>
        <v>0</v>
      </c>
      <c r="E1565" s="53"/>
      <c r="F1565" s="50"/>
      <c r="G1565" s="48"/>
      <c r="H1565" s="48"/>
      <c r="I1565" s="48"/>
      <c r="J1565" s="49"/>
      <c r="K1565" s="48"/>
      <c r="L1565" s="48"/>
      <c r="M1565" s="48"/>
      <c r="N1565" s="48"/>
      <c r="O1565" s="48"/>
      <c r="P1565" s="54">
        <f t="shared" si="162"/>
        <v>0</v>
      </c>
      <c r="Q1565" s="76">
        <f t="shared" si="163"/>
        <v>0</v>
      </c>
    </row>
    <row r="1566" spans="1:17" ht="18.75">
      <c r="A1566" s="52" t="s">
        <v>369</v>
      </c>
      <c r="B1566" s="53"/>
      <c r="C1566" s="53"/>
      <c r="D1566" s="54">
        <f t="shared" si="161"/>
        <v>0</v>
      </c>
      <c r="E1566" s="53"/>
      <c r="F1566" s="50"/>
      <c r="G1566" s="48"/>
      <c r="H1566" s="48"/>
      <c r="I1566" s="48"/>
      <c r="J1566" s="49"/>
      <c r="K1566" s="48"/>
      <c r="L1566" s="48"/>
      <c r="M1566" s="48"/>
      <c r="N1566" s="48"/>
      <c r="O1566" s="48"/>
      <c r="P1566" s="54">
        <f t="shared" si="162"/>
        <v>0</v>
      </c>
      <c r="Q1566" s="76">
        <f t="shared" si="163"/>
        <v>0</v>
      </c>
    </row>
    <row r="1567" spans="1:17" ht="18.75">
      <c r="A1567" s="52" t="s">
        <v>370</v>
      </c>
      <c r="B1567" s="53"/>
      <c r="C1567" s="53"/>
      <c r="D1567" s="54">
        <f t="shared" si="161"/>
        <v>0</v>
      </c>
      <c r="E1567" s="53"/>
      <c r="F1567" s="50"/>
      <c r="G1567" s="48"/>
      <c r="H1567" s="48"/>
      <c r="I1567" s="48"/>
      <c r="J1567" s="49"/>
      <c r="K1567" s="48"/>
      <c r="L1567" s="48"/>
      <c r="M1567" s="48"/>
      <c r="N1567" s="48"/>
      <c r="O1567" s="48"/>
      <c r="P1567" s="54">
        <f t="shared" si="162"/>
        <v>0</v>
      </c>
      <c r="Q1567" s="76">
        <f t="shared" si="163"/>
        <v>0</v>
      </c>
    </row>
    <row r="1568" spans="1:17" ht="18.75">
      <c r="A1568" s="52" t="s">
        <v>371</v>
      </c>
      <c r="B1568" s="53"/>
      <c r="C1568" s="53"/>
      <c r="D1568" s="54">
        <f t="shared" si="161"/>
        <v>0</v>
      </c>
      <c r="E1568" s="53"/>
      <c r="F1568" s="50"/>
      <c r="G1568" s="48"/>
      <c r="H1568" s="48"/>
      <c r="I1568" s="48"/>
      <c r="J1568" s="49"/>
      <c r="K1568" s="48"/>
      <c r="L1568" s="48"/>
      <c r="M1568" s="48"/>
      <c r="N1568" s="48"/>
      <c r="O1568" s="48"/>
      <c r="P1568" s="54">
        <f t="shared" si="162"/>
        <v>0</v>
      </c>
      <c r="Q1568" s="76">
        <f t="shared" si="163"/>
        <v>0</v>
      </c>
    </row>
    <row r="1569" spans="1:17" ht="18.75">
      <c r="A1569" s="52" t="s">
        <v>372</v>
      </c>
      <c r="B1569" s="53"/>
      <c r="C1569" s="53"/>
      <c r="D1569" s="54">
        <f t="shared" si="161"/>
        <v>0</v>
      </c>
      <c r="E1569" s="53"/>
      <c r="F1569" s="50"/>
      <c r="G1569" s="48"/>
      <c r="H1569" s="48"/>
      <c r="I1569" s="48"/>
      <c r="J1569" s="49"/>
      <c r="K1569" s="48"/>
      <c r="L1569" s="48"/>
      <c r="M1569" s="48"/>
      <c r="N1569" s="48"/>
      <c r="O1569" s="48"/>
      <c r="P1569" s="54">
        <f t="shared" si="162"/>
        <v>0</v>
      </c>
      <c r="Q1569" s="76">
        <f t="shared" si="163"/>
        <v>0</v>
      </c>
    </row>
    <row r="1570" spans="1:17" ht="18.75">
      <c r="A1570" s="52" t="s">
        <v>373</v>
      </c>
      <c r="B1570" s="53"/>
      <c r="C1570" s="53"/>
      <c r="D1570" s="54">
        <f t="shared" si="161"/>
        <v>0</v>
      </c>
      <c r="E1570" s="53"/>
      <c r="F1570" s="50"/>
      <c r="G1570" s="48"/>
      <c r="H1570" s="48"/>
      <c r="I1570" s="48"/>
      <c r="J1570" s="49"/>
      <c r="K1570" s="48"/>
      <c r="L1570" s="48"/>
      <c r="M1570" s="48"/>
      <c r="N1570" s="48"/>
      <c r="O1570" s="48"/>
      <c r="P1570" s="54">
        <f t="shared" si="162"/>
        <v>0</v>
      </c>
      <c r="Q1570" s="76">
        <f t="shared" si="163"/>
        <v>0</v>
      </c>
    </row>
    <row r="1571" spans="1:17" ht="18.75">
      <c r="A1571" s="52" t="s">
        <v>374</v>
      </c>
      <c r="B1571" s="53"/>
      <c r="C1571" s="53"/>
      <c r="D1571" s="54">
        <f t="shared" si="161"/>
        <v>0</v>
      </c>
      <c r="E1571" s="53"/>
      <c r="F1571" s="50"/>
      <c r="G1571" s="48"/>
      <c r="H1571" s="48"/>
      <c r="I1571" s="48"/>
      <c r="J1571" s="49"/>
      <c r="K1571" s="48"/>
      <c r="L1571" s="48"/>
      <c r="M1571" s="48"/>
      <c r="N1571" s="48"/>
      <c r="O1571" s="48"/>
      <c r="P1571" s="54">
        <f t="shared" si="162"/>
        <v>0</v>
      </c>
      <c r="Q1571" s="76">
        <f t="shared" si="163"/>
        <v>0</v>
      </c>
    </row>
    <row r="1572" spans="1:17" ht="18.75">
      <c r="A1572" s="52" t="s">
        <v>375</v>
      </c>
      <c r="B1572" s="53"/>
      <c r="C1572" s="53"/>
      <c r="D1572" s="54">
        <f t="shared" si="161"/>
        <v>0</v>
      </c>
      <c r="E1572" s="53"/>
      <c r="F1572" s="50"/>
      <c r="G1572" s="48"/>
      <c r="H1572" s="48"/>
      <c r="I1572" s="48"/>
      <c r="J1572" s="49"/>
      <c r="K1572" s="48"/>
      <c r="L1572" s="48"/>
      <c r="M1572" s="48"/>
      <c r="N1572" s="48"/>
      <c r="O1572" s="48"/>
      <c r="P1572" s="54">
        <f t="shared" si="162"/>
        <v>0</v>
      </c>
      <c r="Q1572" s="76">
        <f t="shared" si="163"/>
        <v>0</v>
      </c>
    </row>
    <row r="1573" spans="1:17" ht="18.75">
      <c r="A1573" s="52" t="s">
        <v>376</v>
      </c>
      <c r="B1573" s="53"/>
      <c r="C1573" s="53"/>
      <c r="D1573" s="54">
        <f t="shared" si="161"/>
        <v>0</v>
      </c>
      <c r="E1573" s="53"/>
      <c r="F1573" s="50"/>
      <c r="G1573" s="48"/>
      <c r="H1573" s="48"/>
      <c r="I1573" s="48"/>
      <c r="J1573" s="49"/>
      <c r="K1573" s="48"/>
      <c r="L1573" s="48"/>
      <c r="M1573" s="48"/>
      <c r="N1573" s="48"/>
      <c r="O1573" s="48"/>
      <c r="P1573" s="54">
        <f t="shared" si="162"/>
        <v>0</v>
      </c>
      <c r="Q1573" s="76">
        <f t="shared" si="163"/>
        <v>0</v>
      </c>
    </row>
    <row r="1574" spans="1:17" ht="18.75">
      <c r="A1574" s="52" t="s">
        <v>377</v>
      </c>
      <c r="B1574" s="53"/>
      <c r="C1574" s="53"/>
      <c r="D1574" s="54">
        <f t="shared" si="161"/>
        <v>0</v>
      </c>
      <c r="E1574" s="53"/>
      <c r="F1574" s="50"/>
      <c r="G1574" s="48"/>
      <c r="H1574" s="48"/>
      <c r="I1574" s="48"/>
      <c r="J1574" s="49"/>
      <c r="K1574" s="48"/>
      <c r="L1574" s="48"/>
      <c r="M1574" s="48"/>
      <c r="N1574" s="48"/>
      <c r="O1574" s="48"/>
      <c r="P1574" s="54">
        <f t="shared" si="162"/>
        <v>0</v>
      </c>
      <c r="Q1574" s="76">
        <f t="shared" si="163"/>
        <v>0</v>
      </c>
    </row>
    <row r="1575" spans="1:17" ht="18.75">
      <c r="A1575" s="52" t="s">
        <v>378</v>
      </c>
      <c r="B1575" s="53"/>
      <c r="C1575" s="53"/>
      <c r="D1575" s="54">
        <f t="shared" si="161"/>
        <v>0</v>
      </c>
      <c r="E1575" s="53"/>
      <c r="F1575" s="50"/>
      <c r="G1575" s="48"/>
      <c r="H1575" s="48"/>
      <c r="I1575" s="48"/>
      <c r="J1575" s="49"/>
      <c r="K1575" s="48"/>
      <c r="L1575" s="48"/>
      <c r="M1575" s="48"/>
      <c r="N1575" s="48"/>
      <c r="O1575" s="48"/>
      <c r="P1575" s="54">
        <f t="shared" si="162"/>
        <v>0</v>
      </c>
      <c r="Q1575" s="76">
        <f t="shared" si="163"/>
        <v>0</v>
      </c>
    </row>
    <row r="1576" spans="1:17" ht="18.75">
      <c r="A1576" s="52" t="s">
        <v>379</v>
      </c>
      <c r="B1576" s="53"/>
      <c r="C1576" s="53"/>
      <c r="D1576" s="54">
        <f t="shared" si="161"/>
        <v>0</v>
      </c>
      <c r="E1576" s="53"/>
      <c r="F1576" s="50"/>
      <c r="G1576" s="48"/>
      <c r="H1576" s="48"/>
      <c r="I1576" s="48"/>
      <c r="J1576" s="49"/>
      <c r="K1576" s="48"/>
      <c r="L1576" s="48"/>
      <c r="M1576" s="48"/>
      <c r="N1576" s="48"/>
      <c r="O1576" s="48"/>
      <c r="P1576" s="54">
        <f t="shared" si="162"/>
        <v>0</v>
      </c>
      <c r="Q1576" s="76">
        <f t="shared" si="163"/>
        <v>0</v>
      </c>
    </row>
    <row r="1577" spans="1:17" ht="18.75">
      <c r="A1577" s="52" t="s">
        <v>380</v>
      </c>
      <c r="B1577" s="53"/>
      <c r="C1577" s="53"/>
      <c r="D1577" s="54">
        <f t="shared" si="161"/>
        <v>0</v>
      </c>
      <c r="E1577" s="53"/>
      <c r="F1577" s="50"/>
      <c r="G1577" s="48"/>
      <c r="H1577" s="48"/>
      <c r="I1577" s="48"/>
      <c r="J1577" s="49"/>
      <c r="K1577" s="48"/>
      <c r="L1577" s="48"/>
      <c r="M1577" s="48"/>
      <c r="N1577" s="48"/>
      <c r="O1577" s="48"/>
      <c r="P1577" s="54">
        <f t="shared" si="162"/>
        <v>0</v>
      </c>
      <c r="Q1577" s="76">
        <f t="shared" si="163"/>
        <v>0</v>
      </c>
    </row>
    <row r="1578" spans="1:17" ht="18.75">
      <c r="A1578" s="52" t="s">
        <v>381</v>
      </c>
      <c r="B1578" s="53"/>
      <c r="C1578" s="53"/>
      <c r="D1578" s="54">
        <f t="shared" si="161"/>
        <v>0</v>
      </c>
      <c r="E1578" s="53"/>
      <c r="F1578" s="50"/>
      <c r="G1578" s="48"/>
      <c r="H1578" s="48"/>
      <c r="I1578" s="48"/>
      <c r="J1578" s="49"/>
      <c r="K1578" s="48"/>
      <c r="L1578" s="48"/>
      <c r="M1578" s="48"/>
      <c r="N1578" s="48"/>
      <c r="O1578" s="48"/>
      <c r="P1578" s="54">
        <f t="shared" si="162"/>
        <v>0</v>
      </c>
      <c r="Q1578" s="76">
        <f t="shared" si="163"/>
        <v>0</v>
      </c>
    </row>
    <row r="1579" spans="1:17" ht="18.75">
      <c r="A1579" s="52" t="s">
        <v>382</v>
      </c>
      <c r="B1579" s="53"/>
      <c r="C1579" s="53"/>
      <c r="D1579" s="54">
        <f t="shared" si="161"/>
        <v>0</v>
      </c>
      <c r="E1579" s="53"/>
      <c r="F1579" s="50"/>
      <c r="G1579" s="48"/>
      <c r="H1579" s="48"/>
      <c r="I1579" s="48"/>
      <c r="J1579" s="49"/>
      <c r="K1579" s="48"/>
      <c r="L1579" s="48"/>
      <c r="M1579" s="48"/>
      <c r="N1579" s="48"/>
      <c r="O1579" s="48"/>
      <c r="P1579" s="54">
        <f t="shared" si="162"/>
        <v>0</v>
      </c>
      <c r="Q1579" s="76">
        <f t="shared" si="163"/>
        <v>0</v>
      </c>
    </row>
    <row r="1580" spans="1:17" ht="18.75">
      <c r="A1580" s="52" t="s">
        <v>383</v>
      </c>
      <c r="B1580" s="53"/>
      <c r="C1580" s="53"/>
      <c r="D1580" s="54">
        <f t="shared" si="161"/>
        <v>0</v>
      </c>
      <c r="E1580" s="53"/>
      <c r="F1580" s="50"/>
      <c r="G1580" s="48"/>
      <c r="H1580" s="48"/>
      <c r="I1580" s="48"/>
      <c r="J1580" s="49"/>
      <c r="K1580" s="48"/>
      <c r="L1580" s="48"/>
      <c r="M1580" s="48"/>
      <c r="N1580" s="48"/>
      <c r="O1580" s="48"/>
      <c r="P1580" s="54">
        <f t="shared" si="162"/>
        <v>0</v>
      </c>
      <c r="Q1580" s="76">
        <f t="shared" si="163"/>
        <v>0</v>
      </c>
    </row>
    <row r="1581" spans="1:17" ht="18.75">
      <c r="A1581" s="52" t="s">
        <v>384</v>
      </c>
      <c r="B1581" s="53"/>
      <c r="C1581" s="53"/>
      <c r="D1581" s="54">
        <f t="shared" si="161"/>
        <v>0</v>
      </c>
      <c r="E1581" s="53"/>
      <c r="F1581" s="50"/>
      <c r="G1581" s="48"/>
      <c r="H1581" s="48"/>
      <c r="I1581" s="48"/>
      <c r="J1581" s="49"/>
      <c r="K1581" s="48"/>
      <c r="L1581" s="48"/>
      <c r="M1581" s="48"/>
      <c r="N1581" s="48"/>
      <c r="O1581" s="48"/>
      <c r="P1581" s="54">
        <f t="shared" si="162"/>
        <v>0</v>
      </c>
      <c r="Q1581" s="76">
        <f t="shared" si="163"/>
        <v>0</v>
      </c>
    </row>
    <row r="1582" spans="1:17" ht="18.75">
      <c r="A1582" s="52" t="s">
        <v>385</v>
      </c>
      <c r="B1582" s="53"/>
      <c r="C1582" s="53"/>
      <c r="D1582" s="54">
        <f t="shared" si="161"/>
        <v>0</v>
      </c>
      <c r="E1582" s="53"/>
      <c r="F1582" s="50"/>
      <c r="G1582" s="48"/>
      <c r="H1582" s="48"/>
      <c r="I1582" s="48"/>
      <c r="J1582" s="49"/>
      <c r="K1582" s="48"/>
      <c r="L1582" s="48"/>
      <c r="M1582" s="48"/>
      <c r="N1582" s="48"/>
      <c r="O1582" s="48"/>
      <c r="P1582" s="54">
        <f t="shared" si="162"/>
        <v>0</v>
      </c>
      <c r="Q1582" s="76">
        <f t="shared" si="163"/>
        <v>0</v>
      </c>
    </row>
    <row r="1583" spans="1:17" ht="18.75">
      <c r="A1583" s="52" t="s">
        <v>386</v>
      </c>
      <c r="B1583" s="53"/>
      <c r="C1583" s="53"/>
      <c r="D1583" s="54">
        <f t="shared" si="161"/>
        <v>0</v>
      </c>
      <c r="E1583" s="53"/>
      <c r="F1583" s="50"/>
      <c r="G1583" s="48"/>
      <c r="H1583" s="48"/>
      <c r="I1583" s="48"/>
      <c r="J1583" s="49"/>
      <c r="K1583" s="48"/>
      <c r="L1583" s="48"/>
      <c r="M1583" s="48"/>
      <c r="N1583" s="48"/>
      <c r="O1583" s="48"/>
      <c r="P1583" s="54">
        <f t="shared" si="162"/>
        <v>0</v>
      </c>
      <c r="Q1583" s="76">
        <f t="shared" si="163"/>
        <v>0</v>
      </c>
    </row>
    <row r="1584" spans="1:17" ht="18.75">
      <c r="A1584" s="52" t="s">
        <v>387</v>
      </c>
      <c r="B1584" s="53"/>
      <c r="C1584" s="53"/>
      <c r="D1584" s="54">
        <f t="shared" si="161"/>
        <v>0</v>
      </c>
      <c r="E1584" s="53"/>
      <c r="F1584" s="50"/>
      <c r="G1584" s="48"/>
      <c r="H1584" s="48"/>
      <c r="I1584" s="48"/>
      <c r="J1584" s="49"/>
      <c r="K1584" s="48"/>
      <c r="L1584" s="48"/>
      <c r="M1584" s="48"/>
      <c r="N1584" s="48"/>
      <c r="O1584" s="48"/>
      <c r="P1584" s="54">
        <f t="shared" si="162"/>
        <v>0</v>
      </c>
      <c r="Q1584" s="76">
        <f t="shared" si="163"/>
        <v>0</v>
      </c>
    </row>
    <row r="1585" spans="1:17" ht="18.75">
      <c r="A1585" s="52" t="s">
        <v>388</v>
      </c>
      <c r="B1585" s="53"/>
      <c r="C1585" s="53"/>
      <c r="D1585" s="54">
        <f t="shared" si="161"/>
        <v>0</v>
      </c>
      <c r="E1585" s="53"/>
      <c r="F1585" s="50"/>
      <c r="G1585" s="48"/>
      <c r="H1585" s="48"/>
      <c r="I1585" s="48"/>
      <c r="J1585" s="49"/>
      <c r="K1585" s="48"/>
      <c r="L1585" s="48"/>
      <c r="M1585" s="48"/>
      <c r="N1585" s="48"/>
      <c r="O1585" s="48"/>
      <c r="P1585" s="54">
        <f t="shared" si="162"/>
        <v>0</v>
      </c>
      <c r="Q1585" s="76">
        <f t="shared" si="163"/>
        <v>0</v>
      </c>
    </row>
    <row r="1586" spans="1:17" ht="18.75">
      <c r="A1586" s="52" t="s">
        <v>389</v>
      </c>
      <c r="B1586" s="53"/>
      <c r="C1586" s="53"/>
      <c r="D1586" s="54">
        <f t="shared" si="161"/>
        <v>0</v>
      </c>
      <c r="E1586" s="53"/>
      <c r="F1586" s="50"/>
      <c r="G1586" s="48"/>
      <c r="H1586" s="48"/>
      <c r="I1586" s="48"/>
      <c r="J1586" s="49"/>
      <c r="K1586" s="48"/>
      <c r="L1586" s="48"/>
      <c r="M1586" s="48"/>
      <c r="N1586" s="48"/>
      <c r="O1586" s="48"/>
      <c r="P1586" s="54">
        <f t="shared" si="162"/>
        <v>0</v>
      </c>
      <c r="Q1586" s="76">
        <f t="shared" si="163"/>
        <v>0</v>
      </c>
    </row>
    <row r="1587" spans="1:17" ht="18.75">
      <c r="A1587" s="52" t="s">
        <v>390</v>
      </c>
      <c r="B1587" s="53"/>
      <c r="C1587" s="53"/>
      <c r="D1587" s="54">
        <f t="shared" si="161"/>
        <v>0</v>
      </c>
      <c r="E1587" s="53"/>
      <c r="F1587" s="50"/>
      <c r="G1587" s="48"/>
      <c r="H1587" s="48"/>
      <c r="I1587" s="48"/>
      <c r="J1587" s="49"/>
      <c r="K1587" s="48"/>
      <c r="L1587" s="48"/>
      <c r="M1587" s="48"/>
      <c r="N1587" s="48"/>
      <c r="O1587" s="48"/>
      <c r="P1587" s="54">
        <f t="shared" si="162"/>
        <v>0</v>
      </c>
      <c r="Q1587" s="76">
        <f t="shared" si="163"/>
        <v>0</v>
      </c>
    </row>
    <row r="1588" spans="1:17" ht="18.75">
      <c r="A1588" s="52" t="s">
        <v>391</v>
      </c>
      <c r="B1588" s="53"/>
      <c r="C1588" s="53"/>
      <c r="D1588" s="54">
        <f t="shared" si="161"/>
        <v>0</v>
      </c>
      <c r="E1588" s="53"/>
      <c r="F1588" s="50"/>
      <c r="G1588" s="48"/>
      <c r="H1588" s="48"/>
      <c r="I1588" s="48"/>
      <c r="J1588" s="49"/>
      <c r="K1588" s="48"/>
      <c r="L1588" s="48"/>
      <c r="M1588" s="48"/>
      <c r="N1588" s="48"/>
      <c r="O1588" s="48"/>
      <c r="P1588" s="54">
        <f t="shared" si="162"/>
        <v>0</v>
      </c>
      <c r="Q1588" s="76">
        <f t="shared" si="163"/>
        <v>0</v>
      </c>
    </row>
    <row r="1589" spans="1:17" ht="18.75">
      <c r="A1589" s="52" t="s">
        <v>392</v>
      </c>
      <c r="B1589" s="53"/>
      <c r="C1589" s="53"/>
      <c r="D1589" s="54">
        <f t="shared" si="161"/>
        <v>0</v>
      </c>
      <c r="E1589" s="53"/>
      <c r="F1589" s="50"/>
      <c r="G1589" s="48"/>
      <c r="H1589" s="48"/>
      <c r="I1589" s="48"/>
      <c r="J1589" s="49"/>
      <c r="K1589" s="48"/>
      <c r="L1589" s="48"/>
      <c r="M1589" s="48"/>
      <c r="N1589" s="48"/>
      <c r="O1589" s="48"/>
      <c r="P1589" s="54">
        <f t="shared" si="162"/>
        <v>0</v>
      </c>
      <c r="Q1589" s="76">
        <f t="shared" si="163"/>
        <v>0</v>
      </c>
    </row>
    <row r="1590" spans="1:17" ht="18.75">
      <c r="A1590" s="52" t="s">
        <v>393</v>
      </c>
      <c r="B1590" s="53"/>
      <c r="C1590" s="53"/>
      <c r="D1590" s="54">
        <f t="shared" si="161"/>
        <v>0</v>
      </c>
      <c r="E1590" s="53"/>
      <c r="F1590" s="50"/>
      <c r="G1590" s="48"/>
      <c r="H1590" s="48"/>
      <c r="I1590" s="48"/>
      <c r="J1590" s="49"/>
      <c r="K1590" s="48"/>
      <c r="L1590" s="48"/>
      <c r="M1590" s="48"/>
      <c r="N1590" s="48"/>
      <c r="O1590" s="48"/>
      <c r="P1590" s="54">
        <f t="shared" si="162"/>
        <v>0</v>
      </c>
      <c r="Q1590" s="76">
        <f t="shared" si="163"/>
        <v>0</v>
      </c>
    </row>
    <row r="1591" spans="1:17" ht="18.75">
      <c r="A1591" s="52" t="s">
        <v>394</v>
      </c>
      <c r="B1591" s="53"/>
      <c r="C1591" s="53"/>
      <c r="D1591" s="54">
        <f t="shared" si="161"/>
        <v>0</v>
      </c>
      <c r="E1591" s="53"/>
      <c r="F1591" s="50"/>
      <c r="G1591" s="48"/>
      <c r="H1591" s="48"/>
      <c r="I1591" s="48"/>
      <c r="J1591" s="49"/>
      <c r="K1591" s="48"/>
      <c r="L1591" s="48"/>
      <c r="M1591" s="48"/>
      <c r="N1591" s="48"/>
      <c r="O1591" s="48"/>
      <c r="P1591" s="54">
        <f t="shared" si="162"/>
        <v>0</v>
      </c>
      <c r="Q1591" s="76">
        <f t="shared" si="163"/>
        <v>0</v>
      </c>
    </row>
    <row r="1592" spans="1:17" ht="18.75">
      <c r="A1592" s="52" t="s">
        <v>395</v>
      </c>
      <c r="B1592" s="53"/>
      <c r="C1592" s="53"/>
      <c r="D1592" s="54">
        <f t="shared" si="161"/>
        <v>0</v>
      </c>
      <c r="E1592" s="53"/>
      <c r="F1592" s="50"/>
      <c r="G1592" s="48"/>
      <c r="H1592" s="48"/>
      <c r="I1592" s="48"/>
      <c r="J1592" s="49"/>
      <c r="K1592" s="48"/>
      <c r="L1592" s="48"/>
      <c r="M1592" s="48"/>
      <c r="N1592" s="48"/>
      <c r="O1592" s="48"/>
      <c r="P1592" s="54">
        <f t="shared" si="162"/>
        <v>0</v>
      </c>
      <c r="Q1592" s="76">
        <f t="shared" si="163"/>
        <v>0</v>
      </c>
    </row>
    <row r="1593" spans="1:17" ht="18.75">
      <c r="A1593" s="52" t="s">
        <v>396</v>
      </c>
      <c r="B1593" s="53"/>
      <c r="C1593" s="53"/>
      <c r="D1593" s="54">
        <f t="shared" si="161"/>
        <v>0</v>
      </c>
      <c r="E1593" s="53"/>
      <c r="F1593" s="50"/>
      <c r="G1593" s="48"/>
      <c r="H1593" s="48"/>
      <c r="I1593" s="48"/>
      <c r="J1593" s="49"/>
      <c r="K1593" s="48"/>
      <c r="L1593" s="48"/>
      <c r="M1593" s="48"/>
      <c r="N1593" s="48"/>
      <c r="O1593" s="48"/>
      <c r="P1593" s="54">
        <f t="shared" si="162"/>
        <v>0</v>
      </c>
      <c r="Q1593" s="76">
        <f t="shared" si="163"/>
        <v>0</v>
      </c>
    </row>
    <row r="1594" spans="1:17" ht="18.75">
      <c r="A1594" s="52" t="s">
        <v>397</v>
      </c>
      <c r="B1594" s="53"/>
      <c r="C1594" s="53"/>
      <c r="D1594" s="54">
        <f t="shared" si="161"/>
        <v>0</v>
      </c>
      <c r="E1594" s="53"/>
      <c r="F1594" s="50"/>
      <c r="G1594" s="48"/>
      <c r="H1594" s="48"/>
      <c r="I1594" s="48"/>
      <c r="J1594" s="49"/>
      <c r="K1594" s="48"/>
      <c r="L1594" s="48"/>
      <c r="M1594" s="48"/>
      <c r="N1594" s="48"/>
      <c r="O1594" s="48"/>
      <c r="P1594" s="54">
        <f t="shared" si="162"/>
        <v>0</v>
      </c>
      <c r="Q1594" s="76">
        <f t="shared" si="163"/>
        <v>0</v>
      </c>
    </row>
    <row r="1595" spans="1:17" ht="18.75">
      <c r="A1595" s="52" t="s">
        <v>398</v>
      </c>
      <c r="B1595" s="53"/>
      <c r="C1595" s="53"/>
      <c r="D1595" s="54">
        <f t="shared" si="161"/>
        <v>0</v>
      </c>
      <c r="E1595" s="53"/>
      <c r="F1595" s="50"/>
      <c r="G1595" s="48"/>
      <c r="H1595" s="48"/>
      <c r="I1595" s="48"/>
      <c r="J1595" s="49"/>
      <c r="K1595" s="48"/>
      <c r="L1595" s="48"/>
      <c r="M1595" s="48"/>
      <c r="N1595" s="48"/>
      <c r="O1595" s="48"/>
      <c r="P1595" s="54">
        <f t="shared" si="162"/>
        <v>0</v>
      </c>
      <c r="Q1595" s="76">
        <f t="shared" si="163"/>
        <v>0</v>
      </c>
    </row>
    <row r="1596" spans="1:17" ht="18.75">
      <c r="A1596" s="52" t="s">
        <v>399</v>
      </c>
      <c r="B1596" s="53"/>
      <c r="C1596" s="53"/>
      <c r="D1596" s="54">
        <f t="shared" si="161"/>
        <v>0</v>
      </c>
      <c r="E1596" s="53"/>
      <c r="F1596" s="50"/>
      <c r="G1596" s="48"/>
      <c r="H1596" s="48"/>
      <c r="I1596" s="48"/>
      <c r="J1596" s="49"/>
      <c r="K1596" s="48"/>
      <c r="L1596" s="48"/>
      <c r="M1596" s="48"/>
      <c r="N1596" s="48"/>
      <c r="O1596" s="48"/>
      <c r="P1596" s="54">
        <f t="shared" si="162"/>
        <v>0</v>
      </c>
      <c r="Q1596" s="76">
        <f t="shared" si="163"/>
        <v>0</v>
      </c>
    </row>
    <row r="1597" spans="1:17" ht="18.75">
      <c r="A1597" s="52" t="s">
        <v>400</v>
      </c>
      <c r="B1597" s="53"/>
      <c r="C1597" s="53"/>
      <c r="D1597" s="54">
        <f t="shared" si="161"/>
        <v>0</v>
      </c>
      <c r="E1597" s="53"/>
      <c r="F1597" s="50"/>
      <c r="G1597" s="48"/>
      <c r="H1597" s="48"/>
      <c r="I1597" s="48"/>
      <c r="J1597" s="49"/>
      <c r="K1597" s="48"/>
      <c r="L1597" s="48"/>
      <c r="M1597" s="48"/>
      <c r="N1597" s="48"/>
      <c r="O1597" s="48"/>
      <c r="P1597" s="54">
        <f t="shared" si="162"/>
        <v>0</v>
      </c>
      <c r="Q1597" s="76">
        <f t="shared" si="163"/>
        <v>0</v>
      </c>
    </row>
    <row r="1598" spans="1:17" ht="18.75">
      <c r="A1598" s="52" t="s">
        <v>401</v>
      </c>
      <c r="B1598" s="53"/>
      <c r="C1598" s="53"/>
      <c r="D1598" s="54">
        <f t="shared" si="161"/>
        <v>0</v>
      </c>
      <c r="E1598" s="53"/>
      <c r="F1598" s="50"/>
      <c r="G1598" s="48"/>
      <c r="H1598" s="48"/>
      <c r="I1598" s="48"/>
      <c r="J1598" s="49"/>
      <c r="K1598" s="48"/>
      <c r="L1598" s="48"/>
      <c r="M1598" s="48"/>
      <c r="N1598" s="48"/>
      <c r="O1598" s="48"/>
      <c r="P1598" s="54">
        <f t="shared" si="162"/>
        <v>0</v>
      </c>
      <c r="Q1598" s="76">
        <f t="shared" si="163"/>
        <v>0</v>
      </c>
    </row>
    <row r="1599" spans="1:17" ht="18.75">
      <c r="A1599" s="52" t="s">
        <v>402</v>
      </c>
      <c r="B1599" s="53"/>
      <c r="C1599" s="53"/>
      <c r="D1599" s="54">
        <f t="shared" si="161"/>
        <v>0</v>
      </c>
      <c r="E1599" s="53"/>
      <c r="F1599" s="50"/>
      <c r="G1599" s="48"/>
      <c r="H1599" s="48"/>
      <c r="I1599" s="48"/>
      <c r="J1599" s="49"/>
      <c r="K1599" s="48"/>
      <c r="L1599" s="48"/>
      <c r="M1599" s="48"/>
      <c r="N1599" s="48"/>
      <c r="O1599" s="48"/>
      <c r="P1599" s="54">
        <f t="shared" si="162"/>
        <v>0</v>
      </c>
      <c r="Q1599" s="76">
        <f t="shared" si="163"/>
        <v>0</v>
      </c>
    </row>
    <row r="1600" spans="1:17" ht="18.75">
      <c r="A1600" s="52" t="s">
        <v>403</v>
      </c>
      <c r="B1600" s="53"/>
      <c r="C1600" s="53"/>
      <c r="D1600" s="54">
        <f t="shared" ref="D1600:D1614" si="164">C1600-E1600</f>
        <v>0</v>
      </c>
      <c r="E1600" s="53"/>
      <c r="F1600" s="50"/>
      <c r="G1600" s="48"/>
      <c r="H1600" s="48"/>
      <c r="I1600" s="48"/>
      <c r="J1600" s="49"/>
      <c r="K1600" s="48"/>
      <c r="L1600" s="48"/>
      <c r="M1600" s="48"/>
      <c r="N1600" s="48"/>
      <c r="O1600" s="48"/>
      <c r="P1600" s="54">
        <f t="shared" ref="P1600:P1614" si="165">E1600-SUM(F1600:O1600)</f>
        <v>0</v>
      </c>
      <c r="Q1600" s="76">
        <f t="shared" ref="Q1600:Q1614" si="166">SUM(F1600:P1600)-(E1600)</f>
        <v>0</v>
      </c>
    </row>
    <row r="1601" spans="1:17" ht="18.75">
      <c r="A1601" s="52" t="s">
        <v>404</v>
      </c>
      <c r="B1601" s="53"/>
      <c r="C1601" s="53"/>
      <c r="D1601" s="54">
        <f t="shared" si="164"/>
        <v>0</v>
      </c>
      <c r="E1601" s="53"/>
      <c r="F1601" s="50"/>
      <c r="G1601" s="48"/>
      <c r="H1601" s="48"/>
      <c r="I1601" s="48"/>
      <c r="J1601" s="49"/>
      <c r="K1601" s="48"/>
      <c r="L1601" s="48"/>
      <c r="M1601" s="48"/>
      <c r="N1601" s="48"/>
      <c r="O1601" s="48"/>
      <c r="P1601" s="54">
        <f t="shared" si="165"/>
        <v>0</v>
      </c>
      <c r="Q1601" s="76">
        <f t="shared" si="166"/>
        <v>0</v>
      </c>
    </row>
    <row r="1602" spans="1:17" ht="18.75">
      <c r="A1602" s="52" t="s">
        <v>405</v>
      </c>
      <c r="B1602" s="53"/>
      <c r="C1602" s="53"/>
      <c r="D1602" s="54">
        <f t="shared" si="164"/>
        <v>0</v>
      </c>
      <c r="E1602" s="53"/>
      <c r="F1602" s="50"/>
      <c r="G1602" s="48"/>
      <c r="H1602" s="48"/>
      <c r="I1602" s="48"/>
      <c r="J1602" s="49"/>
      <c r="K1602" s="48"/>
      <c r="L1602" s="48"/>
      <c r="M1602" s="48"/>
      <c r="N1602" s="48"/>
      <c r="O1602" s="48"/>
      <c r="P1602" s="54">
        <f t="shared" si="165"/>
        <v>0</v>
      </c>
      <c r="Q1602" s="76">
        <f t="shared" si="166"/>
        <v>0</v>
      </c>
    </row>
    <row r="1603" spans="1:17" ht="18.75">
      <c r="A1603" s="52" t="s">
        <v>406</v>
      </c>
      <c r="B1603" s="53"/>
      <c r="C1603" s="53"/>
      <c r="D1603" s="54">
        <f t="shared" si="164"/>
        <v>0</v>
      </c>
      <c r="E1603" s="53"/>
      <c r="F1603" s="50"/>
      <c r="G1603" s="48"/>
      <c r="H1603" s="48"/>
      <c r="I1603" s="48"/>
      <c r="J1603" s="49"/>
      <c r="K1603" s="48"/>
      <c r="L1603" s="48"/>
      <c r="M1603" s="48"/>
      <c r="N1603" s="48"/>
      <c r="O1603" s="48"/>
      <c r="P1603" s="54">
        <f t="shared" si="165"/>
        <v>0</v>
      </c>
      <c r="Q1603" s="76">
        <f t="shared" si="166"/>
        <v>0</v>
      </c>
    </row>
    <row r="1604" spans="1:17" ht="18.75">
      <c r="A1604" s="52" t="s">
        <v>407</v>
      </c>
      <c r="B1604" s="53"/>
      <c r="C1604" s="53"/>
      <c r="D1604" s="54">
        <f t="shared" si="164"/>
        <v>0</v>
      </c>
      <c r="E1604" s="53"/>
      <c r="F1604" s="50"/>
      <c r="G1604" s="48"/>
      <c r="H1604" s="48"/>
      <c r="I1604" s="48"/>
      <c r="J1604" s="49"/>
      <c r="K1604" s="48"/>
      <c r="L1604" s="48"/>
      <c r="M1604" s="48"/>
      <c r="N1604" s="48"/>
      <c r="O1604" s="48"/>
      <c r="P1604" s="54">
        <f t="shared" si="165"/>
        <v>0</v>
      </c>
      <c r="Q1604" s="76">
        <f t="shared" si="166"/>
        <v>0</v>
      </c>
    </row>
    <row r="1605" spans="1:17" ht="18.75">
      <c r="A1605" s="52" t="s">
        <v>408</v>
      </c>
      <c r="B1605" s="53"/>
      <c r="C1605" s="53"/>
      <c r="D1605" s="54">
        <f t="shared" si="164"/>
        <v>0</v>
      </c>
      <c r="E1605" s="53"/>
      <c r="F1605" s="50"/>
      <c r="G1605" s="48"/>
      <c r="H1605" s="48"/>
      <c r="I1605" s="48"/>
      <c r="J1605" s="49"/>
      <c r="K1605" s="48"/>
      <c r="L1605" s="48"/>
      <c r="M1605" s="48"/>
      <c r="N1605" s="48"/>
      <c r="O1605" s="48"/>
      <c r="P1605" s="54">
        <f t="shared" si="165"/>
        <v>0</v>
      </c>
      <c r="Q1605" s="76">
        <f t="shared" si="166"/>
        <v>0</v>
      </c>
    </row>
    <row r="1606" spans="1:17" ht="18.75">
      <c r="A1606" s="52" t="s">
        <v>409</v>
      </c>
      <c r="B1606" s="53"/>
      <c r="C1606" s="53"/>
      <c r="D1606" s="54">
        <f t="shared" si="164"/>
        <v>0</v>
      </c>
      <c r="E1606" s="53"/>
      <c r="F1606" s="50"/>
      <c r="G1606" s="48"/>
      <c r="H1606" s="48"/>
      <c r="I1606" s="48"/>
      <c r="J1606" s="49"/>
      <c r="K1606" s="48"/>
      <c r="L1606" s="48"/>
      <c r="M1606" s="48"/>
      <c r="N1606" s="48"/>
      <c r="O1606" s="48"/>
      <c r="P1606" s="54">
        <f t="shared" si="165"/>
        <v>0</v>
      </c>
      <c r="Q1606" s="76">
        <f t="shared" si="166"/>
        <v>0</v>
      </c>
    </row>
    <row r="1607" spans="1:17" ht="18.75">
      <c r="A1607" s="52" t="s">
        <v>410</v>
      </c>
      <c r="B1607" s="53"/>
      <c r="C1607" s="53"/>
      <c r="D1607" s="54">
        <f t="shared" si="164"/>
        <v>0</v>
      </c>
      <c r="E1607" s="53"/>
      <c r="F1607" s="50"/>
      <c r="G1607" s="48"/>
      <c r="H1607" s="48"/>
      <c r="I1607" s="48"/>
      <c r="J1607" s="49"/>
      <c r="K1607" s="48"/>
      <c r="L1607" s="48"/>
      <c r="M1607" s="48"/>
      <c r="N1607" s="48"/>
      <c r="O1607" s="48"/>
      <c r="P1607" s="54">
        <f t="shared" si="165"/>
        <v>0</v>
      </c>
      <c r="Q1607" s="76">
        <f t="shared" si="166"/>
        <v>0</v>
      </c>
    </row>
    <row r="1608" spans="1:17" ht="18.75">
      <c r="A1608" s="52" t="s">
        <v>411</v>
      </c>
      <c r="B1608" s="53"/>
      <c r="C1608" s="53"/>
      <c r="D1608" s="54">
        <f t="shared" si="164"/>
        <v>0</v>
      </c>
      <c r="E1608" s="53"/>
      <c r="F1608" s="50"/>
      <c r="G1608" s="48"/>
      <c r="H1608" s="48"/>
      <c r="I1608" s="48"/>
      <c r="J1608" s="49"/>
      <c r="K1608" s="48"/>
      <c r="L1608" s="48"/>
      <c r="M1608" s="48"/>
      <c r="N1608" s="48"/>
      <c r="O1608" s="48"/>
      <c r="P1608" s="54">
        <f t="shared" si="165"/>
        <v>0</v>
      </c>
      <c r="Q1608" s="76">
        <f t="shared" si="166"/>
        <v>0</v>
      </c>
    </row>
    <row r="1609" spans="1:17" ht="18.75">
      <c r="A1609" s="52" t="s">
        <v>412</v>
      </c>
      <c r="B1609" s="53"/>
      <c r="C1609" s="53"/>
      <c r="D1609" s="54">
        <f t="shared" si="164"/>
        <v>0</v>
      </c>
      <c r="E1609" s="53"/>
      <c r="F1609" s="50"/>
      <c r="G1609" s="48"/>
      <c r="H1609" s="48"/>
      <c r="I1609" s="48"/>
      <c r="J1609" s="49"/>
      <c r="K1609" s="48"/>
      <c r="L1609" s="48"/>
      <c r="M1609" s="48"/>
      <c r="N1609" s="48"/>
      <c r="O1609" s="48"/>
      <c r="P1609" s="54">
        <f t="shared" si="165"/>
        <v>0</v>
      </c>
      <c r="Q1609" s="76">
        <f t="shared" si="166"/>
        <v>0</v>
      </c>
    </row>
    <row r="1610" spans="1:17" ht="18.75">
      <c r="A1610" s="52" t="s">
        <v>413</v>
      </c>
      <c r="B1610" s="53"/>
      <c r="C1610" s="53"/>
      <c r="D1610" s="54">
        <f t="shared" si="164"/>
        <v>0</v>
      </c>
      <c r="E1610" s="53"/>
      <c r="F1610" s="50"/>
      <c r="G1610" s="48"/>
      <c r="H1610" s="48"/>
      <c r="I1610" s="48"/>
      <c r="J1610" s="49"/>
      <c r="K1610" s="48"/>
      <c r="L1610" s="48"/>
      <c r="M1610" s="48"/>
      <c r="N1610" s="48"/>
      <c r="O1610" s="48"/>
      <c r="P1610" s="54">
        <f t="shared" si="165"/>
        <v>0</v>
      </c>
      <c r="Q1610" s="76">
        <f t="shared" si="166"/>
        <v>0</v>
      </c>
    </row>
    <row r="1611" spans="1:17" ht="18.75">
      <c r="A1611" s="52" t="s">
        <v>414</v>
      </c>
      <c r="B1611" s="53"/>
      <c r="C1611" s="53"/>
      <c r="D1611" s="54">
        <f t="shared" si="164"/>
        <v>0</v>
      </c>
      <c r="E1611" s="53"/>
      <c r="F1611" s="50"/>
      <c r="G1611" s="48"/>
      <c r="H1611" s="48"/>
      <c r="I1611" s="48"/>
      <c r="J1611" s="49"/>
      <c r="K1611" s="48"/>
      <c r="L1611" s="48"/>
      <c r="M1611" s="48"/>
      <c r="N1611" s="48"/>
      <c r="O1611" s="48"/>
      <c r="P1611" s="54">
        <f t="shared" si="165"/>
        <v>0</v>
      </c>
      <c r="Q1611" s="76">
        <f t="shared" si="166"/>
        <v>0</v>
      </c>
    </row>
    <row r="1612" spans="1:17" ht="18.75">
      <c r="A1612" s="52" t="s">
        <v>415</v>
      </c>
      <c r="B1612" s="53"/>
      <c r="C1612" s="53"/>
      <c r="D1612" s="54">
        <f t="shared" si="164"/>
        <v>0</v>
      </c>
      <c r="E1612" s="53"/>
      <c r="F1612" s="50"/>
      <c r="G1612" s="48"/>
      <c r="H1612" s="48"/>
      <c r="I1612" s="48"/>
      <c r="J1612" s="49"/>
      <c r="K1612" s="48"/>
      <c r="L1612" s="48"/>
      <c r="M1612" s="48"/>
      <c r="N1612" s="48"/>
      <c r="O1612" s="48"/>
      <c r="P1612" s="54">
        <f t="shared" si="165"/>
        <v>0</v>
      </c>
      <c r="Q1612" s="76">
        <f t="shared" si="166"/>
        <v>0</v>
      </c>
    </row>
    <row r="1613" spans="1:17" ht="18.75">
      <c r="A1613" s="52" t="s">
        <v>416</v>
      </c>
      <c r="B1613" s="53"/>
      <c r="C1613" s="53"/>
      <c r="D1613" s="54">
        <f t="shared" si="164"/>
        <v>0</v>
      </c>
      <c r="E1613" s="53"/>
      <c r="F1613" s="50"/>
      <c r="G1613" s="48"/>
      <c r="H1613" s="48"/>
      <c r="I1613" s="48"/>
      <c r="J1613" s="49"/>
      <c r="K1613" s="48"/>
      <c r="L1613" s="48"/>
      <c r="M1613" s="48"/>
      <c r="N1613" s="48"/>
      <c r="O1613" s="48"/>
      <c r="P1613" s="54">
        <f t="shared" si="165"/>
        <v>0</v>
      </c>
      <c r="Q1613" s="76">
        <f t="shared" si="166"/>
        <v>0</v>
      </c>
    </row>
    <row r="1614" spans="1:17" ht="18.75">
      <c r="A1614" s="52" t="s">
        <v>417</v>
      </c>
      <c r="B1614" s="53"/>
      <c r="C1614" s="53"/>
      <c r="D1614" s="54">
        <f t="shared" si="164"/>
        <v>0</v>
      </c>
      <c r="E1614" s="53"/>
      <c r="F1614" s="50"/>
      <c r="G1614" s="48"/>
      <c r="H1614" s="48"/>
      <c r="I1614" s="48"/>
      <c r="J1614" s="49"/>
      <c r="K1614" s="48"/>
      <c r="L1614" s="48"/>
      <c r="M1614" s="48"/>
      <c r="N1614" s="48"/>
      <c r="O1614" s="48"/>
      <c r="P1614" s="54">
        <f t="shared" si="165"/>
        <v>0</v>
      </c>
      <c r="Q1614" s="76">
        <f t="shared" si="166"/>
        <v>0</v>
      </c>
    </row>
  </sheetData>
  <sheetProtection sheet="1" objects="1" scenarios="1" selectLockedCells="1"/>
  <protectedRanges>
    <protectedRange sqref="A1:A2 F1:P2 A6:P405 A4:A5 A409:P808 A407:A408 A812:P1211 A810:A811 A1215:P1614 A1213:A1214" name="Range2"/>
  </protectedRanges>
  <pageMargins left="0.70866141732283472" right="0.70866141732283472" top="0.74803149606299213" bottom="0.74803149606299213" header="0.31496062992125984" footer="0.31496062992125984"/>
  <pageSetup paperSize="9" pageOrder="overThenDown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406"/>
  <sheetViews>
    <sheetView workbookViewId="0">
      <selection activeCell="A7" sqref="A7"/>
    </sheetView>
  </sheetViews>
  <sheetFormatPr defaultRowHeight="12.75"/>
  <cols>
    <col min="1" max="1" width="19.28515625" style="63" bestFit="1" customWidth="1"/>
    <col min="2" max="3" width="8.28515625" style="67" bestFit="1" customWidth="1"/>
    <col min="4" max="4" width="12.7109375" style="67" bestFit="1" customWidth="1"/>
    <col min="5" max="5" width="7.7109375" style="67" bestFit="1" customWidth="1"/>
    <col min="6" max="6" width="7.7109375" style="63" bestFit="1" customWidth="1"/>
    <col min="7" max="13" width="7.7109375" style="18" bestFit="1" customWidth="1"/>
    <col min="14" max="14" width="7.7109375" style="65" bestFit="1" customWidth="1"/>
    <col min="15" max="15" width="7.7109375" style="18" bestFit="1" customWidth="1"/>
    <col min="16" max="16" width="7.7109375" style="66" bestFit="1" customWidth="1"/>
    <col min="17" max="18" width="7.7109375" style="18" bestFit="1" customWidth="1"/>
    <col min="19" max="19" width="7.7109375" style="65" bestFit="1" customWidth="1"/>
    <col min="20" max="35" width="7.7109375" style="18" bestFit="1" customWidth="1"/>
    <col min="36" max="36" width="4" style="18" bestFit="1" customWidth="1"/>
    <col min="37" max="37" width="8.28515625" style="18" customWidth="1"/>
    <col min="38" max="256" width="9.140625" style="18"/>
    <col min="257" max="257" width="38.42578125" style="18" customWidth="1"/>
    <col min="258" max="266" width="15.7109375" style="18" customWidth="1"/>
    <col min="267" max="267" width="19" style="18" customWidth="1"/>
    <col min="268" max="268" width="16.140625" style="18" customWidth="1"/>
    <col min="269" max="291" width="15.7109375" style="18" customWidth="1"/>
    <col min="292" max="292" width="9.85546875" style="18" customWidth="1"/>
    <col min="293" max="293" width="8.28515625" style="18" customWidth="1"/>
    <col min="294" max="512" width="9.140625" style="18"/>
    <col min="513" max="513" width="38.42578125" style="18" customWidth="1"/>
    <col min="514" max="522" width="15.7109375" style="18" customWidth="1"/>
    <col min="523" max="523" width="19" style="18" customWidth="1"/>
    <col min="524" max="524" width="16.140625" style="18" customWidth="1"/>
    <col min="525" max="547" width="15.7109375" style="18" customWidth="1"/>
    <col min="548" max="548" width="9.85546875" style="18" customWidth="1"/>
    <col min="549" max="549" width="8.28515625" style="18" customWidth="1"/>
    <col min="550" max="768" width="9.140625" style="18"/>
    <col min="769" max="769" width="38.42578125" style="18" customWidth="1"/>
    <col min="770" max="778" width="15.7109375" style="18" customWidth="1"/>
    <col min="779" max="779" width="19" style="18" customWidth="1"/>
    <col min="780" max="780" width="16.140625" style="18" customWidth="1"/>
    <col min="781" max="803" width="15.7109375" style="18" customWidth="1"/>
    <col min="804" max="804" width="9.85546875" style="18" customWidth="1"/>
    <col min="805" max="805" width="8.28515625" style="18" customWidth="1"/>
    <col min="806" max="1024" width="9.140625" style="18"/>
    <col min="1025" max="1025" width="38.42578125" style="18" customWidth="1"/>
    <col min="1026" max="1034" width="15.7109375" style="18" customWidth="1"/>
    <col min="1035" max="1035" width="19" style="18" customWidth="1"/>
    <col min="1036" max="1036" width="16.140625" style="18" customWidth="1"/>
    <col min="1037" max="1059" width="15.7109375" style="18" customWidth="1"/>
    <col min="1060" max="1060" width="9.85546875" style="18" customWidth="1"/>
    <col min="1061" max="1061" width="8.28515625" style="18" customWidth="1"/>
    <col min="1062" max="1280" width="9.140625" style="18"/>
    <col min="1281" max="1281" width="38.42578125" style="18" customWidth="1"/>
    <col min="1282" max="1290" width="15.7109375" style="18" customWidth="1"/>
    <col min="1291" max="1291" width="19" style="18" customWidth="1"/>
    <col min="1292" max="1292" width="16.140625" style="18" customWidth="1"/>
    <col min="1293" max="1315" width="15.7109375" style="18" customWidth="1"/>
    <col min="1316" max="1316" width="9.85546875" style="18" customWidth="1"/>
    <col min="1317" max="1317" width="8.28515625" style="18" customWidth="1"/>
    <col min="1318" max="1536" width="9.140625" style="18"/>
    <col min="1537" max="1537" width="38.42578125" style="18" customWidth="1"/>
    <col min="1538" max="1546" width="15.7109375" style="18" customWidth="1"/>
    <col min="1547" max="1547" width="19" style="18" customWidth="1"/>
    <col min="1548" max="1548" width="16.140625" style="18" customWidth="1"/>
    <col min="1549" max="1571" width="15.7109375" style="18" customWidth="1"/>
    <col min="1572" max="1572" width="9.85546875" style="18" customWidth="1"/>
    <col min="1573" max="1573" width="8.28515625" style="18" customWidth="1"/>
    <col min="1574" max="1792" width="9.140625" style="18"/>
    <col min="1793" max="1793" width="38.42578125" style="18" customWidth="1"/>
    <col min="1794" max="1802" width="15.7109375" style="18" customWidth="1"/>
    <col min="1803" max="1803" width="19" style="18" customWidth="1"/>
    <col min="1804" max="1804" width="16.140625" style="18" customWidth="1"/>
    <col min="1805" max="1827" width="15.7109375" style="18" customWidth="1"/>
    <col min="1828" max="1828" width="9.85546875" style="18" customWidth="1"/>
    <col min="1829" max="1829" width="8.28515625" style="18" customWidth="1"/>
    <col min="1830" max="2048" width="9.140625" style="18"/>
    <col min="2049" max="2049" width="38.42578125" style="18" customWidth="1"/>
    <col min="2050" max="2058" width="15.7109375" style="18" customWidth="1"/>
    <col min="2059" max="2059" width="19" style="18" customWidth="1"/>
    <col min="2060" max="2060" width="16.140625" style="18" customWidth="1"/>
    <col min="2061" max="2083" width="15.7109375" style="18" customWidth="1"/>
    <col min="2084" max="2084" width="9.85546875" style="18" customWidth="1"/>
    <col min="2085" max="2085" width="8.28515625" style="18" customWidth="1"/>
    <col min="2086" max="2304" width="9.140625" style="18"/>
    <col min="2305" max="2305" width="38.42578125" style="18" customWidth="1"/>
    <col min="2306" max="2314" width="15.7109375" style="18" customWidth="1"/>
    <col min="2315" max="2315" width="19" style="18" customWidth="1"/>
    <col min="2316" max="2316" width="16.140625" style="18" customWidth="1"/>
    <col min="2317" max="2339" width="15.7109375" style="18" customWidth="1"/>
    <col min="2340" max="2340" width="9.85546875" style="18" customWidth="1"/>
    <col min="2341" max="2341" width="8.28515625" style="18" customWidth="1"/>
    <col min="2342" max="2560" width="9.140625" style="18"/>
    <col min="2561" max="2561" width="38.42578125" style="18" customWidth="1"/>
    <col min="2562" max="2570" width="15.7109375" style="18" customWidth="1"/>
    <col min="2571" max="2571" width="19" style="18" customWidth="1"/>
    <col min="2572" max="2572" width="16.140625" style="18" customWidth="1"/>
    <col min="2573" max="2595" width="15.7109375" style="18" customWidth="1"/>
    <col min="2596" max="2596" width="9.85546875" style="18" customWidth="1"/>
    <col min="2597" max="2597" width="8.28515625" style="18" customWidth="1"/>
    <col min="2598" max="2816" width="9.140625" style="18"/>
    <col min="2817" max="2817" width="38.42578125" style="18" customWidth="1"/>
    <col min="2818" max="2826" width="15.7109375" style="18" customWidth="1"/>
    <col min="2827" max="2827" width="19" style="18" customWidth="1"/>
    <col min="2828" max="2828" width="16.140625" style="18" customWidth="1"/>
    <col min="2829" max="2851" width="15.7109375" style="18" customWidth="1"/>
    <col min="2852" max="2852" width="9.85546875" style="18" customWidth="1"/>
    <col min="2853" max="2853" width="8.28515625" style="18" customWidth="1"/>
    <col min="2854" max="3072" width="9.140625" style="18"/>
    <col min="3073" max="3073" width="38.42578125" style="18" customWidth="1"/>
    <col min="3074" max="3082" width="15.7109375" style="18" customWidth="1"/>
    <col min="3083" max="3083" width="19" style="18" customWidth="1"/>
    <col min="3084" max="3084" width="16.140625" style="18" customWidth="1"/>
    <col min="3085" max="3107" width="15.7109375" style="18" customWidth="1"/>
    <col min="3108" max="3108" width="9.85546875" style="18" customWidth="1"/>
    <col min="3109" max="3109" width="8.28515625" style="18" customWidth="1"/>
    <col min="3110" max="3328" width="9.140625" style="18"/>
    <col min="3329" max="3329" width="38.42578125" style="18" customWidth="1"/>
    <col min="3330" max="3338" width="15.7109375" style="18" customWidth="1"/>
    <col min="3339" max="3339" width="19" style="18" customWidth="1"/>
    <col min="3340" max="3340" width="16.140625" style="18" customWidth="1"/>
    <col min="3341" max="3363" width="15.7109375" style="18" customWidth="1"/>
    <col min="3364" max="3364" width="9.85546875" style="18" customWidth="1"/>
    <col min="3365" max="3365" width="8.28515625" style="18" customWidth="1"/>
    <col min="3366" max="3584" width="9.140625" style="18"/>
    <col min="3585" max="3585" width="38.42578125" style="18" customWidth="1"/>
    <col min="3586" max="3594" width="15.7109375" style="18" customWidth="1"/>
    <col min="3595" max="3595" width="19" style="18" customWidth="1"/>
    <col min="3596" max="3596" width="16.140625" style="18" customWidth="1"/>
    <col min="3597" max="3619" width="15.7109375" style="18" customWidth="1"/>
    <col min="3620" max="3620" width="9.85546875" style="18" customWidth="1"/>
    <col min="3621" max="3621" width="8.28515625" style="18" customWidth="1"/>
    <col min="3622" max="3840" width="9.140625" style="18"/>
    <col min="3841" max="3841" width="38.42578125" style="18" customWidth="1"/>
    <col min="3842" max="3850" width="15.7109375" style="18" customWidth="1"/>
    <col min="3851" max="3851" width="19" style="18" customWidth="1"/>
    <col min="3852" max="3852" width="16.140625" style="18" customWidth="1"/>
    <col min="3853" max="3875" width="15.7109375" style="18" customWidth="1"/>
    <col min="3876" max="3876" width="9.85546875" style="18" customWidth="1"/>
    <col min="3877" max="3877" width="8.28515625" style="18" customWidth="1"/>
    <col min="3878" max="4096" width="9.140625" style="18"/>
    <col min="4097" max="4097" width="38.42578125" style="18" customWidth="1"/>
    <col min="4098" max="4106" width="15.7109375" style="18" customWidth="1"/>
    <col min="4107" max="4107" width="19" style="18" customWidth="1"/>
    <col min="4108" max="4108" width="16.140625" style="18" customWidth="1"/>
    <col min="4109" max="4131" width="15.7109375" style="18" customWidth="1"/>
    <col min="4132" max="4132" width="9.85546875" style="18" customWidth="1"/>
    <col min="4133" max="4133" width="8.28515625" style="18" customWidth="1"/>
    <col min="4134" max="4352" width="9.140625" style="18"/>
    <col min="4353" max="4353" width="38.42578125" style="18" customWidth="1"/>
    <col min="4354" max="4362" width="15.7109375" style="18" customWidth="1"/>
    <col min="4363" max="4363" width="19" style="18" customWidth="1"/>
    <col min="4364" max="4364" width="16.140625" style="18" customWidth="1"/>
    <col min="4365" max="4387" width="15.7109375" style="18" customWidth="1"/>
    <col min="4388" max="4388" width="9.85546875" style="18" customWidth="1"/>
    <col min="4389" max="4389" width="8.28515625" style="18" customWidth="1"/>
    <col min="4390" max="4608" width="9.140625" style="18"/>
    <col min="4609" max="4609" width="38.42578125" style="18" customWidth="1"/>
    <col min="4610" max="4618" width="15.7109375" style="18" customWidth="1"/>
    <col min="4619" max="4619" width="19" style="18" customWidth="1"/>
    <col min="4620" max="4620" width="16.140625" style="18" customWidth="1"/>
    <col min="4621" max="4643" width="15.7109375" style="18" customWidth="1"/>
    <col min="4644" max="4644" width="9.85546875" style="18" customWidth="1"/>
    <col min="4645" max="4645" width="8.28515625" style="18" customWidth="1"/>
    <col min="4646" max="4864" width="9.140625" style="18"/>
    <col min="4865" max="4865" width="38.42578125" style="18" customWidth="1"/>
    <col min="4866" max="4874" width="15.7109375" style="18" customWidth="1"/>
    <col min="4875" max="4875" width="19" style="18" customWidth="1"/>
    <col min="4876" max="4876" width="16.140625" style="18" customWidth="1"/>
    <col min="4877" max="4899" width="15.7109375" style="18" customWidth="1"/>
    <col min="4900" max="4900" width="9.85546875" style="18" customWidth="1"/>
    <col min="4901" max="4901" width="8.28515625" style="18" customWidth="1"/>
    <col min="4902" max="5120" width="9.140625" style="18"/>
    <col min="5121" max="5121" width="38.42578125" style="18" customWidth="1"/>
    <col min="5122" max="5130" width="15.7109375" style="18" customWidth="1"/>
    <col min="5131" max="5131" width="19" style="18" customWidth="1"/>
    <col min="5132" max="5132" width="16.140625" style="18" customWidth="1"/>
    <col min="5133" max="5155" width="15.7109375" style="18" customWidth="1"/>
    <col min="5156" max="5156" width="9.85546875" style="18" customWidth="1"/>
    <col min="5157" max="5157" width="8.28515625" style="18" customWidth="1"/>
    <col min="5158" max="5376" width="9.140625" style="18"/>
    <col min="5377" max="5377" width="38.42578125" style="18" customWidth="1"/>
    <col min="5378" max="5386" width="15.7109375" style="18" customWidth="1"/>
    <col min="5387" max="5387" width="19" style="18" customWidth="1"/>
    <col min="5388" max="5388" width="16.140625" style="18" customWidth="1"/>
    <col min="5389" max="5411" width="15.7109375" style="18" customWidth="1"/>
    <col min="5412" max="5412" width="9.85546875" style="18" customWidth="1"/>
    <col min="5413" max="5413" width="8.28515625" style="18" customWidth="1"/>
    <col min="5414" max="5632" width="9.140625" style="18"/>
    <col min="5633" max="5633" width="38.42578125" style="18" customWidth="1"/>
    <col min="5634" max="5642" width="15.7109375" style="18" customWidth="1"/>
    <col min="5643" max="5643" width="19" style="18" customWidth="1"/>
    <col min="5644" max="5644" width="16.140625" style="18" customWidth="1"/>
    <col min="5645" max="5667" width="15.7109375" style="18" customWidth="1"/>
    <col min="5668" max="5668" width="9.85546875" style="18" customWidth="1"/>
    <col min="5669" max="5669" width="8.28515625" style="18" customWidth="1"/>
    <col min="5670" max="5888" width="9.140625" style="18"/>
    <col min="5889" max="5889" width="38.42578125" style="18" customWidth="1"/>
    <col min="5890" max="5898" width="15.7109375" style="18" customWidth="1"/>
    <col min="5899" max="5899" width="19" style="18" customWidth="1"/>
    <col min="5900" max="5900" width="16.140625" style="18" customWidth="1"/>
    <col min="5901" max="5923" width="15.7109375" style="18" customWidth="1"/>
    <col min="5924" max="5924" width="9.85546875" style="18" customWidth="1"/>
    <col min="5925" max="5925" width="8.28515625" style="18" customWidth="1"/>
    <col min="5926" max="6144" width="9.140625" style="18"/>
    <col min="6145" max="6145" width="38.42578125" style="18" customWidth="1"/>
    <col min="6146" max="6154" width="15.7109375" style="18" customWidth="1"/>
    <col min="6155" max="6155" width="19" style="18" customWidth="1"/>
    <col min="6156" max="6156" width="16.140625" style="18" customWidth="1"/>
    <col min="6157" max="6179" width="15.7109375" style="18" customWidth="1"/>
    <col min="6180" max="6180" width="9.85546875" style="18" customWidth="1"/>
    <col min="6181" max="6181" width="8.28515625" style="18" customWidth="1"/>
    <col min="6182" max="6400" width="9.140625" style="18"/>
    <col min="6401" max="6401" width="38.42578125" style="18" customWidth="1"/>
    <col min="6402" max="6410" width="15.7109375" style="18" customWidth="1"/>
    <col min="6411" max="6411" width="19" style="18" customWidth="1"/>
    <col min="6412" max="6412" width="16.140625" style="18" customWidth="1"/>
    <col min="6413" max="6435" width="15.7109375" style="18" customWidth="1"/>
    <col min="6436" max="6436" width="9.85546875" style="18" customWidth="1"/>
    <col min="6437" max="6437" width="8.28515625" style="18" customWidth="1"/>
    <col min="6438" max="6656" width="9.140625" style="18"/>
    <col min="6657" max="6657" width="38.42578125" style="18" customWidth="1"/>
    <col min="6658" max="6666" width="15.7109375" style="18" customWidth="1"/>
    <col min="6667" max="6667" width="19" style="18" customWidth="1"/>
    <col min="6668" max="6668" width="16.140625" style="18" customWidth="1"/>
    <col min="6669" max="6691" width="15.7109375" style="18" customWidth="1"/>
    <col min="6692" max="6692" width="9.85546875" style="18" customWidth="1"/>
    <col min="6693" max="6693" width="8.28515625" style="18" customWidth="1"/>
    <col min="6694" max="6912" width="9.140625" style="18"/>
    <col min="6913" max="6913" width="38.42578125" style="18" customWidth="1"/>
    <col min="6914" max="6922" width="15.7109375" style="18" customWidth="1"/>
    <col min="6923" max="6923" width="19" style="18" customWidth="1"/>
    <col min="6924" max="6924" width="16.140625" style="18" customWidth="1"/>
    <col min="6925" max="6947" width="15.7109375" style="18" customWidth="1"/>
    <col min="6948" max="6948" width="9.85546875" style="18" customWidth="1"/>
    <col min="6949" max="6949" width="8.28515625" style="18" customWidth="1"/>
    <col min="6950" max="7168" width="9.140625" style="18"/>
    <col min="7169" max="7169" width="38.42578125" style="18" customWidth="1"/>
    <col min="7170" max="7178" width="15.7109375" style="18" customWidth="1"/>
    <col min="7179" max="7179" width="19" style="18" customWidth="1"/>
    <col min="7180" max="7180" width="16.140625" style="18" customWidth="1"/>
    <col min="7181" max="7203" width="15.7109375" style="18" customWidth="1"/>
    <col min="7204" max="7204" width="9.85546875" style="18" customWidth="1"/>
    <col min="7205" max="7205" width="8.28515625" style="18" customWidth="1"/>
    <col min="7206" max="7424" width="9.140625" style="18"/>
    <col min="7425" max="7425" width="38.42578125" style="18" customWidth="1"/>
    <col min="7426" max="7434" width="15.7109375" style="18" customWidth="1"/>
    <col min="7435" max="7435" width="19" style="18" customWidth="1"/>
    <col min="7436" max="7436" width="16.140625" style="18" customWidth="1"/>
    <col min="7437" max="7459" width="15.7109375" style="18" customWidth="1"/>
    <col min="7460" max="7460" width="9.85546875" style="18" customWidth="1"/>
    <col min="7461" max="7461" width="8.28515625" style="18" customWidth="1"/>
    <col min="7462" max="7680" width="9.140625" style="18"/>
    <col min="7681" max="7681" width="38.42578125" style="18" customWidth="1"/>
    <col min="7682" max="7690" width="15.7109375" style="18" customWidth="1"/>
    <col min="7691" max="7691" width="19" style="18" customWidth="1"/>
    <col min="7692" max="7692" width="16.140625" style="18" customWidth="1"/>
    <col min="7693" max="7715" width="15.7109375" style="18" customWidth="1"/>
    <col min="7716" max="7716" width="9.85546875" style="18" customWidth="1"/>
    <col min="7717" max="7717" width="8.28515625" style="18" customWidth="1"/>
    <col min="7718" max="7936" width="9.140625" style="18"/>
    <col min="7937" max="7937" width="38.42578125" style="18" customWidth="1"/>
    <col min="7938" max="7946" width="15.7109375" style="18" customWidth="1"/>
    <col min="7947" max="7947" width="19" style="18" customWidth="1"/>
    <col min="7948" max="7948" width="16.140625" style="18" customWidth="1"/>
    <col min="7949" max="7971" width="15.7109375" style="18" customWidth="1"/>
    <col min="7972" max="7972" width="9.85546875" style="18" customWidth="1"/>
    <col min="7973" max="7973" width="8.28515625" style="18" customWidth="1"/>
    <col min="7974" max="8192" width="9.140625" style="18"/>
    <col min="8193" max="8193" width="38.42578125" style="18" customWidth="1"/>
    <col min="8194" max="8202" width="15.7109375" style="18" customWidth="1"/>
    <col min="8203" max="8203" width="19" style="18" customWidth="1"/>
    <col min="8204" max="8204" width="16.140625" style="18" customWidth="1"/>
    <col min="8205" max="8227" width="15.7109375" style="18" customWidth="1"/>
    <col min="8228" max="8228" width="9.85546875" style="18" customWidth="1"/>
    <col min="8229" max="8229" width="8.28515625" style="18" customWidth="1"/>
    <col min="8230" max="8448" width="9.140625" style="18"/>
    <col min="8449" max="8449" width="38.42578125" style="18" customWidth="1"/>
    <col min="8450" max="8458" width="15.7109375" style="18" customWidth="1"/>
    <col min="8459" max="8459" width="19" style="18" customWidth="1"/>
    <col min="8460" max="8460" width="16.140625" style="18" customWidth="1"/>
    <col min="8461" max="8483" width="15.7109375" style="18" customWidth="1"/>
    <col min="8484" max="8484" width="9.85546875" style="18" customWidth="1"/>
    <col min="8485" max="8485" width="8.28515625" style="18" customWidth="1"/>
    <col min="8486" max="8704" width="9.140625" style="18"/>
    <col min="8705" max="8705" width="38.42578125" style="18" customWidth="1"/>
    <col min="8706" max="8714" width="15.7109375" style="18" customWidth="1"/>
    <col min="8715" max="8715" width="19" style="18" customWidth="1"/>
    <col min="8716" max="8716" width="16.140625" style="18" customWidth="1"/>
    <col min="8717" max="8739" width="15.7109375" style="18" customWidth="1"/>
    <col min="8740" max="8740" width="9.85546875" style="18" customWidth="1"/>
    <col min="8741" max="8741" width="8.28515625" style="18" customWidth="1"/>
    <col min="8742" max="8960" width="9.140625" style="18"/>
    <col min="8961" max="8961" width="38.42578125" style="18" customWidth="1"/>
    <col min="8962" max="8970" width="15.7109375" style="18" customWidth="1"/>
    <col min="8971" max="8971" width="19" style="18" customWidth="1"/>
    <col min="8972" max="8972" width="16.140625" style="18" customWidth="1"/>
    <col min="8973" max="8995" width="15.7109375" style="18" customWidth="1"/>
    <col min="8996" max="8996" width="9.85546875" style="18" customWidth="1"/>
    <col min="8997" max="8997" width="8.28515625" style="18" customWidth="1"/>
    <col min="8998" max="9216" width="9.140625" style="18"/>
    <col min="9217" max="9217" width="38.42578125" style="18" customWidth="1"/>
    <col min="9218" max="9226" width="15.7109375" style="18" customWidth="1"/>
    <col min="9227" max="9227" width="19" style="18" customWidth="1"/>
    <col min="9228" max="9228" width="16.140625" style="18" customWidth="1"/>
    <col min="9229" max="9251" width="15.7109375" style="18" customWidth="1"/>
    <col min="9252" max="9252" width="9.85546875" style="18" customWidth="1"/>
    <col min="9253" max="9253" width="8.28515625" style="18" customWidth="1"/>
    <col min="9254" max="9472" width="9.140625" style="18"/>
    <col min="9473" max="9473" width="38.42578125" style="18" customWidth="1"/>
    <col min="9474" max="9482" width="15.7109375" style="18" customWidth="1"/>
    <col min="9483" max="9483" width="19" style="18" customWidth="1"/>
    <col min="9484" max="9484" width="16.140625" style="18" customWidth="1"/>
    <col min="9485" max="9507" width="15.7109375" style="18" customWidth="1"/>
    <col min="9508" max="9508" width="9.85546875" style="18" customWidth="1"/>
    <col min="9509" max="9509" width="8.28515625" style="18" customWidth="1"/>
    <col min="9510" max="9728" width="9.140625" style="18"/>
    <col min="9729" max="9729" width="38.42578125" style="18" customWidth="1"/>
    <col min="9730" max="9738" width="15.7109375" style="18" customWidth="1"/>
    <col min="9739" max="9739" width="19" style="18" customWidth="1"/>
    <col min="9740" max="9740" width="16.140625" style="18" customWidth="1"/>
    <col min="9741" max="9763" width="15.7109375" style="18" customWidth="1"/>
    <col min="9764" max="9764" width="9.85546875" style="18" customWidth="1"/>
    <col min="9765" max="9765" width="8.28515625" style="18" customWidth="1"/>
    <col min="9766" max="9984" width="9.140625" style="18"/>
    <col min="9985" max="9985" width="38.42578125" style="18" customWidth="1"/>
    <col min="9986" max="9994" width="15.7109375" style="18" customWidth="1"/>
    <col min="9995" max="9995" width="19" style="18" customWidth="1"/>
    <col min="9996" max="9996" width="16.140625" style="18" customWidth="1"/>
    <col min="9997" max="10019" width="15.7109375" style="18" customWidth="1"/>
    <col min="10020" max="10020" width="9.85546875" style="18" customWidth="1"/>
    <col min="10021" max="10021" width="8.28515625" style="18" customWidth="1"/>
    <col min="10022" max="10240" width="9.140625" style="18"/>
    <col min="10241" max="10241" width="38.42578125" style="18" customWidth="1"/>
    <col min="10242" max="10250" width="15.7109375" style="18" customWidth="1"/>
    <col min="10251" max="10251" width="19" style="18" customWidth="1"/>
    <col min="10252" max="10252" width="16.140625" style="18" customWidth="1"/>
    <col min="10253" max="10275" width="15.7109375" style="18" customWidth="1"/>
    <col min="10276" max="10276" width="9.85546875" style="18" customWidth="1"/>
    <col min="10277" max="10277" width="8.28515625" style="18" customWidth="1"/>
    <col min="10278" max="10496" width="9.140625" style="18"/>
    <col min="10497" max="10497" width="38.42578125" style="18" customWidth="1"/>
    <col min="10498" max="10506" width="15.7109375" style="18" customWidth="1"/>
    <col min="10507" max="10507" width="19" style="18" customWidth="1"/>
    <col min="10508" max="10508" width="16.140625" style="18" customWidth="1"/>
    <col min="10509" max="10531" width="15.7109375" style="18" customWidth="1"/>
    <col min="10532" max="10532" width="9.85546875" style="18" customWidth="1"/>
    <col min="10533" max="10533" width="8.28515625" style="18" customWidth="1"/>
    <col min="10534" max="10752" width="9.140625" style="18"/>
    <col min="10753" max="10753" width="38.42578125" style="18" customWidth="1"/>
    <col min="10754" max="10762" width="15.7109375" style="18" customWidth="1"/>
    <col min="10763" max="10763" width="19" style="18" customWidth="1"/>
    <col min="10764" max="10764" width="16.140625" style="18" customWidth="1"/>
    <col min="10765" max="10787" width="15.7109375" style="18" customWidth="1"/>
    <col min="10788" max="10788" width="9.85546875" style="18" customWidth="1"/>
    <col min="10789" max="10789" width="8.28515625" style="18" customWidth="1"/>
    <col min="10790" max="11008" width="9.140625" style="18"/>
    <col min="11009" max="11009" width="38.42578125" style="18" customWidth="1"/>
    <col min="11010" max="11018" width="15.7109375" style="18" customWidth="1"/>
    <col min="11019" max="11019" width="19" style="18" customWidth="1"/>
    <col min="11020" max="11020" width="16.140625" style="18" customWidth="1"/>
    <col min="11021" max="11043" width="15.7109375" style="18" customWidth="1"/>
    <col min="11044" max="11044" width="9.85546875" style="18" customWidth="1"/>
    <col min="11045" max="11045" width="8.28515625" style="18" customWidth="1"/>
    <col min="11046" max="11264" width="9.140625" style="18"/>
    <col min="11265" max="11265" width="38.42578125" style="18" customWidth="1"/>
    <col min="11266" max="11274" width="15.7109375" style="18" customWidth="1"/>
    <col min="11275" max="11275" width="19" style="18" customWidth="1"/>
    <col min="11276" max="11276" width="16.140625" style="18" customWidth="1"/>
    <col min="11277" max="11299" width="15.7109375" style="18" customWidth="1"/>
    <col min="11300" max="11300" width="9.85546875" style="18" customWidth="1"/>
    <col min="11301" max="11301" width="8.28515625" style="18" customWidth="1"/>
    <col min="11302" max="11520" width="9.140625" style="18"/>
    <col min="11521" max="11521" width="38.42578125" style="18" customWidth="1"/>
    <col min="11522" max="11530" width="15.7109375" style="18" customWidth="1"/>
    <col min="11531" max="11531" width="19" style="18" customWidth="1"/>
    <col min="11532" max="11532" width="16.140625" style="18" customWidth="1"/>
    <col min="11533" max="11555" width="15.7109375" style="18" customWidth="1"/>
    <col min="11556" max="11556" width="9.85546875" style="18" customWidth="1"/>
    <col min="11557" max="11557" width="8.28515625" style="18" customWidth="1"/>
    <col min="11558" max="11776" width="9.140625" style="18"/>
    <col min="11777" max="11777" width="38.42578125" style="18" customWidth="1"/>
    <col min="11778" max="11786" width="15.7109375" style="18" customWidth="1"/>
    <col min="11787" max="11787" width="19" style="18" customWidth="1"/>
    <col min="11788" max="11788" width="16.140625" style="18" customWidth="1"/>
    <col min="11789" max="11811" width="15.7109375" style="18" customWidth="1"/>
    <col min="11812" max="11812" width="9.85546875" style="18" customWidth="1"/>
    <col min="11813" max="11813" width="8.28515625" style="18" customWidth="1"/>
    <col min="11814" max="12032" width="9.140625" style="18"/>
    <col min="12033" max="12033" width="38.42578125" style="18" customWidth="1"/>
    <col min="12034" max="12042" width="15.7109375" style="18" customWidth="1"/>
    <col min="12043" max="12043" width="19" style="18" customWidth="1"/>
    <col min="12044" max="12044" width="16.140625" style="18" customWidth="1"/>
    <col min="12045" max="12067" width="15.7109375" style="18" customWidth="1"/>
    <col min="12068" max="12068" width="9.85546875" style="18" customWidth="1"/>
    <col min="12069" max="12069" width="8.28515625" style="18" customWidth="1"/>
    <col min="12070" max="12288" width="9.140625" style="18"/>
    <col min="12289" max="12289" width="38.42578125" style="18" customWidth="1"/>
    <col min="12290" max="12298" width="15.7109375" style="18" customWidth="1"/>
    <col min="12299" max="12299" width="19" style="18" customWidth="1"/>
    <col min="12300" max="12300" width="16.140625" style="18" customWidth="1"/>
    <col min="12301" max="12323" width="15.7109375" style="18" customWidth="1"/>
    <col min="12324" max="12324" width="9.85546875" style="18" customWidth="1"/>
    <col min="12325" max="12325" width="8.28515625" style="18" customWidth="1"/>
    <col min="12326" max="12544" width="9.140625" style="18"/>
    <col min="12545" max="12545" width="38.42578125" style="18" customWidth="1"/>
    <col min="12546" max="12554" width="15.7109375" style="18" customWidth="1"/>
    <col min="12555" max="12555" width="19" style="18" customWidth="1"/>
    <col min="12556" max="12556" width="16.140625" style="18" customWidth="1"/>
    <col min="12557" max="12579" width="15.7109375" style="18" customWidth="1"/>
    <col min="12580" max="12580" width="9.85546875" style="18" customWidth="1"/>
    <col min="12581" max="12581" width="8.28515625" style="18" customWidth="1"/>
    <col min="12582" max="12800" width="9.140625" style="18"/>
    <col min="12801" max="12801" width="38.42578125" style="18" customWidth="1"/>
    <col min="12802" max="12810" width="15.7109375" style="18" customWidth="1"/>
    <col min="12811" max="12811" width="19" style="18" customWidth="1"/>
    <col min="12812" max="12812" width="16.140625" style="18" customWidth="1"/>
    <col min="12813" max="12835" width="15.7109375" style="18" customWidth="1"/>
    <col min="12836" max="12836" width="9.85546875" style="18" customWidth="1"/>
    <col min="12837" max="12837" width="8.28515625" style="18" customWidth="1"/>
    <col min="12838" max="13056" width="9.140625" style="18"/>
    <col min="13057" max="13057" width="38.42578125" style="18" customWidth="1"/>
    <col min="13058" max="13066" width="15.7109375" style="18" customWidth="1"/>
    <col min="13067" max="13067" width="19" style="18" customWidth="1"/>
    <col min="13068" max="13068" width="16.140625" style="18" customWidth="1"/>
    <col min="13069" max="13091" width="15.7109375" style="18" customWidth="1"/>
    <col min="13092" max="13092" width="9.85546875" style="18" customWidth="1"/>
    <col min="13093" max="13093" width="8.28515625" style="18" customWidth="1"/>
    <col min="13094" max="13312" width="9.140625" style="18"/>
    <col min="13313" max="13313" width="38.42578125" style="18" customWidth="1"/>
    <col min="13314" max="13322" width="15.7109375" style="18" customWidth="1"/>
    <col min="13323" max="13323" width="19" style="18" customWidth="1"/>
    <col min="13324" max="13324" width="16.140625" style="18" customWidth="1"/>
    <col min="13325" max="13347" width="15.7109375" style="18" customWidth="1"/>
    <col min="13348" max="13348" width="9.85546875" style="18" customWidth="1"/>
    <col min="13349" max="13349" width="8.28515625" style="18" customWidth="1"/>
    <col min="13350" max="13568" width="9.140625" style="18"/>
    <col min="13569" max="13569" width="38.42578125" style="18" customWidth="1"/>
    <col min="13570" max="13578" width="15.7109375" style="18" customWidth="1"/>
    <col min="13579" max="13579" width="19" style="18" customWidth="1"/>
    <col min="13580" max="13580" width="16.140625" style="18" customWidth="1"/>
    <col min="13581" max="13603" width="15.7109375" style="18" customWidth="1"/>
    <col min="13604" max="13604" width="9.85546875" style="18" customWidth="1"/>
    <col min="13605" max="13605" width="8.28515625" style="18" customWidth="1"/>
    <col min="13606" max="13824" width="9.140625" style="18"/>
    <col min="13825" max="13825" width="38.42578125" style="18" customWidth="1"/>
    <col min="13826" max="13834" width="15.7109375" style="18" customWidth="1"/>
    <col min="13835" max="13835" width="19" style="18" customWidth="1"/>
    <col min="13836" max="13836" width="16.140625" style="18" customWidth="1"/>
    <col min="13837" max="13859" width="15.7109375" style="18" customWidth="1"/>
    <col min="13860" max="13860" width="9.85546875" style="18" customWidth="1"/>
    <col min="13861" max="13861" width="8.28515625" style="18" customWidth="1"/>
    <col min="13862" max="14080" width="9.140625" style="18"/>
    <col min="14081" max="14081" width="38.42578125" style="18" customWidth="1"/>
    <col min="14082" max="14090" width="15.7109375" style="18" customWidth="1"/>
    <col min="14091" max="14091" width="19" style="18" customWidth="1"/>
    <col min="14092" max="14092" width="16.140625" style="18" customWidth="1"/>
    <col min="14093" max="14115" width="15.7109375" style="18" customWidth="1"/>
    <col min="14116" max="14116" width="9.85546875" style="18" customWidth="1"/>
    <col min="14117" max="14117" width="8.28515625" style="18" customWidth="1"/>
    <col min="14118" max="14336" width="9.140625" style="18"/>
    <col min="14337" max="14337" width="38.42578125" style="18" customWidth="1"/>
    <col min="14338" max="14346" width="15.7109375" style="18" customWidth="1"/>
    <col min="14347" max="14347" width="19" style="18" customWidth="1"/>
    <col min="14348" max="14348" width="16.140625" style="18" customWidth="1"/>
    <col min="14349" max="14371" width="15.7109375" style="18" customWidth="1"/>
    <col min="14372" max="14372" width="9.85546875" style="18" customWidth="1"/>
    <col min="14373" max="14373" width="8.28515625" style="18" customWidth="1"/>
    <col min="14374" max="14592" width="9.140625" style="18"/>
    <col min="14593" max="14593" width="38.42578125" style="18" customWidth="1"/>
    <col min="14594" max="14602" width="15.7109375" style="18" customWidth="1"/>
    <col min="14603" max="14603" width="19" style="18" customWidth="1"/>
    <col min="14604" max="14604" width="16.140625" style="18" customWidth="1"/>
    <col min="14605" max="14627" width="15.7109375" style="18" customWidth="1"/>
    <col min="14628" max="14628" width="9.85546875" style="18" customWidth="1"/>
    <col min="14629" max="14629" width="8.28515625" style="18" customWidth="1"/>
    <col min="14630" max="14848" width="9.140625" style="18"/>
    <col min="14849" max="14849" width="38.42578125" style="18" customWidth="1"/>
    <col min="14850" max="14858" width="15.7109375" style="18" customWidth="1"/>
    <col min="14859" max="14859" width="19" style="18" customWidth="1"/>
    <col min="14860" max="14860" width="16.140625" style="18" customWidth="1"/>
    <col min="14861" max="14883" width="15.7109375" style="18" customWidth="1"/>
    <col min="14884" max="14884" width="9.85546875" style="18" customWidth="1"/>
    <col min="14885" max="14885" width="8.28515625" style="18" customWidth="1"/>
    <col min="14886" max="15104" width="9.140625" style="18"/>
    <col min="15105" max="15105" width="38.42578125" style="18" customWidth="1"/>
    <col min="15106" max="15114" width="15.7109375" style="18" customWidth="1"/>
    <col min="15115" max="15115" width="19" style="18" customWidth="1"/>
    <col min="15116" max="15116" width="16.140625" style="18" customWidth="1"/>
    <col min="15117" max="15139" width="15.7109375" style="18" customWidth="1"/>
    <col min="15140" max="15140" width="9.85546875" style="18" customWidth="1"/>
    <col min="15141" max="15141" width="8.28515625" style="18" customWidth="1"/>
    <col min="15142" max="15360" width="9.140625" style="18"/>
    <col min="15361" max="15361" width="38.42578125" style="18" customWidth="1"/>
    <col min="15362" max="15370" width="15.7109375" style="18" customWidth="1"/>
    <col min="15371" max="15371" width="19" style="18" customWidth="1"/>
    <col min="15372" max="15372" width="16.140625" style="18" customWidth="1"/>
    <col min="15373" max="15395" width="15.7109375" style="18" customWidth="1"/>
    <col min="15396" max="15396" width="9.85546875" style="18" customWidth="1"/>
    <col min="15397" max="15397" width="8.28515625" style="18" customWidth="1"/>
    <col min="15398" max="15616" width="9.140625" style="18"/>
    <col min="15617" max="15617" width="38.42578125" style="18" customWidth="1"/>
    <col min="15618" max="15626" width="15.7109375" style="18" customWidth="1"/>
    <col min="15627" max="15627" width="19" style="18" customWidth="1"/>
    <col min="15628" max="15628" width="16.140625" style="18" customWidth="1"/>
    <col min="15629" max="15651" width="15.7109375" style="18" customWidth="1"/>
    <col min="15652" max="15652" width="9.85546875" style="18" customWidth="1"/>
    <col min="15653" max="15653" width="8.28515625" style="18" customWidth="1"/>
    <col min="15654" max="15872" width="9.140625" style="18"/>
    <col min="15873" max="15873" width="38.42578125" style="18" customWidth="1"/>
    <col min="15874" max="15882" width="15.7109375" style="18" customWidth="1"/>
    <col min="15883" max="15883" width="19" style="18" customWidth="1"/>
    <col min="15884" max="15884" width="16.140625" style="18" customWidth="1"/>
    <col min="15885" max="15907" width="15.7109375" style="18" customWidth="1"/>
    <col min="15908" max="15908" width="9.85546875" style="18" customWidth="1"/>
    <col min="15909" max="15909" width="8.28515625" style="18" customWidth="1"/>
    <col min="15910" max="16128" width="9.140625" style="18"/>
    <col min="16129" max="16129" width="38.42578125" style="18" customWidth="1"/>
    <col min="16130" max="16138" width="15.7109375" style="18" customWidth="1"/>
    <col min="16139" max="16139" width="19" style="18" customWidth="1"/>
    <col min="16140" max="16140" width="16.140625" style="18" customWidth="1"/>
    <col min="16141" max="16163" width="15.7109375" style="18" customWidth="1"/>
    <col min="16164" max="16164" width="9.85546875" style="18" customWidth="1"/>
    <col min="16165" max="16165" width="8.28515625" style="18" customWidth="1"/>
    <col min="16166" max="16384" width="9.140625" style="18"/>
  </cols>
  <sheetData>
    <row r="1" spans="1:37" ht="164.25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2" t="s">
        <v>12</v>
      </c>
      <c r="N1" s="13" t="s">
        <v>13</v>
      </c>
      <c r="O1" s="14" t="s">
        <v>14</v>
      </c>
      <c r="P1" s="14" t="s">
        <v>15</v>
      </c>
      <c r="Q1" s="14"/>
      <c r="R1" s="15"/>
      <c r="S1" s="14"/>
      <c r="T1" s="14"/>
      <c r="U1" s="14"/>
      <c r="V1" s="16"/>
      <c r="W1" s="16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7" ht="23.25" thickBot="1">
      <c r="A2" s="19"/>
      <c r="B2" s="2"/>
      <c r="C2" s="2"/>
      <c r="D2" s="3"/>
      <c r="E2" s="20"/>
      <c r="F2" s="21">
        <v>11</v>
      </c>
      <c r="G2" s="22">
        <v>10</v>
      </c>
      <c r="H2" s="23">
        <v>17</v>
      </c>
      <c r="I2" s="24">
        <v>9</v>
      </c>
      <c r="J2" s="25">
        <v>6</v>
      </c>
      <c r="K2" s="26">
        <v>21</v>
      </c>
      <c r="L2" s="27">
        <v>13</v>
      </c>
      <c r="M2" s="28">
        <v>16</v>
      </c>
      <c r="N2" s="29">
        <v>4</v>
      </c>
      <c r="O2" s="30"/>
      <c r="P2" s="30"/>
      <c r="Q2" s="30"/>
      <c r="R2" s="31"/>
      <c r="S2" s="30"/>
      <c r="T2" s="30"/>
      <c r="U2" s="30"/>
      <c r="V2" s="32"/>
      <c r="W2" s="32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4"/>
    </row>
    <row r="3" spans="1:37" s="59" customFormat="1" ht="15.75" thickBot="1">
      <c r="A3" s="35" t="s">
        <v>16</v>
      </c>
      <c r="B3" s="36"/>
      <c r="C3" s="37">
        <f>(C4/B4)*100</f>
        <v>57.281259461095971</v>
      </c>
      <c r="D3" s="37"/>
      <c r="E3" s="37">
        <f>(E4/B4)*100</f>
        <v>54.405086285195281</v>
      </c>
      <c r="F3" s="37">
        <f>(F4*100)/AJ3</f>
        <v>30.312425471023133</v>
      </c>
      <c r="G3" s="37">
        <f>(G4*100)/AJ3</f>
        <v>20.271881707607918</v>
      </c>
      <c r="H3" s="37">
        <f>(H4*100)/AJ3</f>
        <v>10.541378487956118</v>
      </c>
      <c r="I3" s="37">
        <f>(I4*100)/AJ3</f>
        <v>17.115827967247</v>
      </c>
      <c r="J3" s="37">
        <f>(J4*100)/AJ3</f>
        <v>4.8493520947611097</v>
      </c>
      <c r="K3" s="37">
        <f>(K4*100)/AJ3</f>
        <v>3.8476826456793067</v>
      </c>
      <c r="L3" s="37">
        <f>(L4*100)/AJ3</f>
        <v>5.5807297877414737</v>
      </c>
      <c r="M3" s="37">
        <f>(M4*100)/AJ3</f>
        <v>0.86652357103108357</v>
      </c>
      <c r="N3" s="38">
        <f>(N4*100)/AJ3</f>
        <v>1.3832578106367757</v>
      </c>
      <c r="O3" s="37">
        <f>(O4*100)/AJ3</f>
        <v>1.7807456872565386</v>
      </c>
      <c r="P3" s="38">
        <f>(P4*100)/AJ3</f>
        <v>3.4501947690595438</v>
      </c>
      <c r="Q3" s="37">
        <f>(Q4*100)/AJ3</f>
        <v>0</v>
      </c>
      <c r="R3" s="37">
        <f>(R4*100)/AJ3</f>
        <v>0</v>
      </c>
      <c r="S3" s="38">
        <f>(S4*100)/AJ3</f>
        <v>0</v>
      </c>
      <c r="T3" s="37">
        <f>(T4*100)/AJ3</f>
        <v>0</v>
      </c>
      <c r="U3" s="37">
        <f>(U4*100)/AJ3</f>
        <v>0</v>
      </c>
      <c r="V3" s="37">
        <f>(V4*100)/AJ3</f>
        <v>0</v>
      </c>
      <c r="W3" s="37">
        <f>(W4*100)/AJ3</f>
        <v>0</v>
      </c>
      <c r="X3" s="37">
        <f>(X4*100)/AJ3</f>
        <v>0</v>
      </c>
      <c r="Y3" s="37">
        <f>(Y4*100)/AJ3</f>
        <v>0</v>
      </c>
      <c r="Z3" s="37">
        <f>(Z4*100)/AJ3</f>
        <v>0</v>
      </c>
      <c r="AA3" s="37">
        <f>(AA4*100)/AJ3</f>
        <v>0</v>
      </c>
      <c r="AB3" s="37">
        <f>(AB4*100)/AJ3</f>
        <v>0</v>
      </c>
      <c r="AC3" s="37">
        <f>(AC4*100)/AJ3</f>
        <v>0</v>
      </c>
      <c r="AD3" s="37">
        <f>(AD4*100)/AJ3</f>
        <v>0</v>
      </c>
      <c r="AE3" s="37">
        <f>(AE4*100)/AJ3</f>
        <v>0</v>
      </c>
      <c r="AF3" s="37">
        <f>(AF4*100)/AJ3</f>
        <v>0</v>
      </c>
      <c r="AG3" s="37">
        <f>(AG4*100)/AJ3</f>
        <v>0</v>
      </c>
      <c r="AH3" s="37">
        <f>(AH4*100)/AJ3</f>
        <v>0</v>
      </c>
      <c r="AI3" s="39">
        <f>(AI4*100)/AJ3</f>
        <v>0</v>
      </c>
      <c r="AJ3" s="40">
        <f>AJ4</f>
        <v>12579</v>
      </c>
    </row>
    <row r="4" spans="1:37" s="59" customFormat="1" ht="15.75" thickBot="1">
      <c r="A4" s="41"/>
      <c r="B4" s="36">
        <f>B5</f>
        <v>23121</v>
      </c>
      <c r="C4" s="36">
        <f>C5</f>
        <v>13244</v>
      </c>
      <c r="D4" s="36">
        <f>D5</f>
        <v>665</v>
      </c>
      <c r="E4" s="36">
        <f>E5</f>
        <v>12579</v>
      </c>
      <c r="F4" s="36">
        <f t="shared" ref="F4:AI4" si="0">F5</f>
        <v>3813</v>
      </c>
      <c r="G4" s="36">
        <f t="shared" si="0"/>
        <v>2550</v>
      </c>
      <c r="H4" s="36">
        <f t="shared" si="0"/>
        <v>1326</v>
      </c>
      <c r="I4" s="36">
        <f t="shared" si="0"/>
        <v>2153</v>
      </c>
      <c r="J4" s="36">
        <f t="shared" si="0"/>
        <v>610</v>
      </c>
      <c r="K4" s="36">
        <f t="shared" si="0"/>
        <v>484</v>
      </c>
      <c r="L4" s="36">
        <f t="shared" si="0"/>
        <v>702</v>
      </c>
      <c r="M4" s="36">
        <f t="shared" si="0"/>
        <v>109</v>
      </c>
      <c r="N4" s="36">
        <f t="shared" si="0"/>
        <v>174</v>
      </c>
      <c r="O4" s="36">
        <f t="shared" si="0"/>
        <v>224</v>
      </c>
      <c r="P4" s="36">
        <f t="shared" si="0"/>
        <v>434</v>
      </c>
      <c r="Q4" s="36">
        <f t="shared" si="0"/>
        <v>0</v>
      </c>
      <c r="R4" s="36">
        <f t="shared" si="0"/>
        <v>0</v>
      </c>
      <c r="S4" s="36">
        <f t="shared" si="0"/>
        <v>0</v>
      </c>
      <c r="T4" s="36">
        <f t="shared" si="0"/>
        <v>0</v>
      </c>
      <c r="U4" s="36">
        <f t="shared" si="0"/>
        <v>0</v>
      </c>
      <c r="V4" s="36">
        <f t="shared" si="0"/>
        <v>0</v>
      </c>
      <c r="W4" s="36">
        <f t="shared" si="0"/>
        <v>0</v>
      </c>
      <c r="X4" s="36">
        <f t="shared" si="0"/>
        <v>0</v>
      </c>
      <c r="Y4" s="36">
        <f t="shared" si="0"/>
        <v>0</v>
      </c>
      <c r="Z4" s="36">
        <f t="shared" si="0"/>
        <v>0</v>
      </c>
      <c r="AA4" s="36">
        <f t="shared" si="0"/>
        <v>0</v>
      </c>
      <c r="AB4" s="36">
        <f t="shared" si="0"/>
        <v>0</v>
      </c>
      <c r="AC4" s="36">
        <f t="shared" si="0"/>
        <v>0</v>
      </c>
      <c r="AD4" s="36">
        <f t="shared" si="0"/>
        <v>0</v>
      </c>
      <c r="AE4" s="36">
        <f t="shared" si="0"/>
        <v>0</v>
      </c>
      <c r="AF4" s="36">
        <f t="shared" si="0"/>
        <v>0</v>
      </c>
      <c r="AG4" s="36">
        <f t="shared" si="0"/>
        <v>0</v>
      </c>
      <c r="AH4" s="36">
        <f t="shared" si="0"/>
        <v>0</v>
      </c>
      <c r="AI4" s="36">
        <f t="shared" si="0"/>
        <v>0</v>
      </c>
      <c r="AJ4" s="42">
        <f>SUM(F4:AI4)</f>
        <v>12579</v>
      </c>
      <c r="AK4" s="60"/>
    </row>
    <row r="5" spans="1:37" s="61" customFormat="1" ht="16.5" thickBot="1">
      <c r="A5" s="43" t="s">
        <v>17</v>
      </c>
      <c r="B5" s="44">
        <f t="shared" ref="B5:AI5" si="1">SUM(B6:B405)</f>
        <v>23121</v>
      </c>
      <c r="C5" s="44">
        <f>SUM(C6:C405)</f>
        <v>13244</v>
      </c>
      <c r="D5" s="44">
        <f>SUM(D6:D405)</f>
        <v>665</v>
      </c>
      <c r="E5" s="44">
        <f t="shared" si="1"/>
        <v>12579</v>
      </c>
      <c r="F5" s="44">
        <f t="shared" si="1"/>
        <v>3813</v>
      </c>
      <c r="G5" s="44">
        <f t="shared" si="1"/>
        <v>2550</v>
      </c>
      <c r="H5" s="44">
        <f t="shared" si="1"/>
        <v>1326</v>
      </c>
      <c r="I5" s="44">
        <f t="shared" si="1"/>
        <v>2153</v>
      </c>
      <c r="J5" s="44">
        <f t="shared" si="1"/>
        <v>610</v>
      </c>
      <c r="K5" s="44">
        <f t="shared" si="1"/>
        <v>484</v>
      </c>
      <c r="L5" s="44">
        <f t="shared" si="1"/>
        <v>702</v>
      </c>
      <c r="M5" s="44">
        <f t="shared" si="1"/>
        <v>109</v>
      </c>
      <c r="N5" s="44">
        <f t="shared" si="1"/>
        <v>174</v>
      </c>
      <c r="O5" s="44">
        <f t="shared" si="1"/>
        <v>224</v>
      </c>
      <c r="P5" s="44">
        <f t="shared" si="1"/>
        <v>434</v>
      </c>
      <c r="Q5" s="44">
        <f t="shared" si="1"/>
        <v>0</v>
      </c>
      <c r="R5" s="44">
        <f t="shared" si="1"/>
        <v>0</v>
      </c>
      <c r="S5" s="44">
        <f t="shared" si="1"/>
        <v>0</v>
      </c>
      <c r="T5" s="44">
        <f t="shared" si="1"/>
        <v>0</v>
      </c>
      <c r="U5" s="44">
        <f t="shared" si="1"/>
        <v>0</v>
      </c>
      <c r="V5" s="44">
        <f t="shared" si="1"/>
        <v>0</v>
      </c>
      <c r="W5" s="44">
        <f t="shared" si="1"/>
        <v>0</v>
      </c>
      <c r="X5" s="44">
        <f t="shared" si="1"/>
        <v>0</v>
      </c>
      <c r="Y5" s="44">
        <f t="shared" si="1"/>
        <v>0</v>
      </c>
      <c r="Z5" s="44">
        <f t="shared" si="1"/>
        <v>0</v>
      </c>
      <c r="AA5" s="44">
        <f t="shared" si="1"/>
        <v>0</v>
      </c>
      <c r="AB5" s="44">
        <f t="shared" si="1"/>
        <v>0</v>
      </c>
      <c r="AC5" s="44">
        <f t="shared" si="1"/>
        <v>0</v>
      </c>
      <c r="AD5" s="44">
        <f t="shared" si="1"/>
        <v>0</v>
      </c>
      <c r="AE5" s="44">
        <f t="shared" si="1"/>
        <v>0</v>
      </c>
      <c r="AF5" s="44">
        <f t="shared" si="1"/>
        <v>0</v>
      </c>
      <c r="AG5" s="44">
        <f t="shared" si="1"/>
        <v>0</v>
      </c>
      <c r="AH5" s="44">
        <f t="shared" si="1"/>
        <v>0</v>
      </c>
      <c r="AI5" s="45">
        <f t="shared" si="1"/>
        <v>0</v>
      </c>
      <c r="AJ5" s="46"/>
    </row>
    <row r="6" spans="1:37" s="62" customFormat="1" ht="18.75">
      <c r="A6" s="47" t="s">
        <v>18</v>
      </c>
      <c r="B6" s="54">
        <f>Лист1!B6</f>
        <v>64</v>
      </c>
      <c r="C6" s="54">
        <f>Лист1!C6</f>
        <v>56</v>
      </c>
      <c r="D6" s="54">
        <f>Лист1!D6</f>
        <v>2</v>
      </c>
      <c r="E6" s="54">
        <f>Лист1!E6</f>
        <v>54</v>
      </c>
      <c r="F6" s="68">
        <f>Лист1!J6</f>
        <v>22</v>
      </c>
      <c r="G6" s="54">
        <f>Лист1!I6</f>
        <v>15</v>
      </c>
      <c r="H6" s="54">
        <f>Лист1!M6</f>
        <v>9</v>
      </c>
      <c r="I6" s="54">
        <f>Лист1!H6</f>
        <v>2</v>
      </c>
      <c r="J6" s="54">
        <f>Лист1!G6</f>
        <v>4</v>
      </c>
      <c r="K6" s="54">
        <f>Лист1!N6</f>
        <v>0</v>
      </c>
      <c r="L6" s="54">
        <f>Лист1!K6</f>
        <v>0</v>
      </c>
      <c r="M6" s="54">
        <f>Лист1!L6</f>
        <v>1</v>
      </c>
      <c r="N6" s="69">
        <f>Лист1!F6</f>
        <v>0</v>
      </c>
      <c r="O6" s="54">
        <f>Лист1!O6</f>
        <v>0</v>
      </c>
      <c r="P6" s="54">
        <f>Лист1!P6</f>
        <v>1</v>
      </c>
      <c r="Q6" s="48"/>
      <c r="R6" s="48"/>
      <c r="S6" s="50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51">
        <f>SUM(F6:AI6)-(E6)</f>
        <v>0</v>
      </c>
    </row>
    <row r="7" spans="1:37" s="62" customFormat="1" ht="18.75">
      <c r="A7" s="52" t="s">
        <v>19</v>
      </c>
      <c r="B7" s="54">
        <f>Лист1!B7</f>
        <v>523</v>
      </c>
      <c r="C7" s="54">
        <f>Лист1!C7</f>
        <v>316</v>
      </c>
      <c r="D7" s="54">
        <f>Лист1!D7</f>
        <v>11</v>
      </c>
      <c r="E7" s="54">
        <f>Лист1!E7</f>
        <v>305</v>
      </c>
      <c r="F7" s="68">
        <f>Лист1!J7</f>
        <v>134</v>
      </c>
      <c r="G7" s="54">
        <f>Лист1!I7</f>
        <v>55</v>
      </c>
      <c r="H7" s="54">
        <f>Лист1!M7</f>
        <v>54</v>
      </c>
      <c r="I7" s="54">
        <f>Лист1!H7</f>
        <v>9</v>
      </c>
      <c r="J7" s="54">
        <f>Лист1!G7</f>
        <v>25</v>
      </c>
      <c r="K7" s="54">
        <f>Лист1!N7</f>
        <v>6</v>
      </c>
      <c r="L7" s="54">
        <f>Лист1!K7</f>
        <v>1</v>
      </c>
      <c r="M7" s="54">
        <f>Лист1!L7</f>
        <v>2</v>
      </c>
      <c r="N7" s="69">
        <f>Лист1!F7</f>
        <v>4</v>
      </c>
      <c r="O7" s="54">
        <f>Лист1!O7</f>
        <v>9</v>
      </c>
      <c r="P7" s="54">
        <f>Лист1!P7</f>
        <v>6</v>
      </c>
      <c r="Q7" s="48"/>
      <c r="R7" s="48"/>
      <c r="S7" s="50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51">
        <f t="shared" ref="AJ7:AJ70" si="2">SUM(F7:AI7)-(E7)</f>
        <v>0</v>
      </c>
    </row>
    <row r="8" spans="1:37" s="62" customFormat="1" ht="18.75">
      <c r="A8" s="52" t="s">
        <v>20</v>
      </c>
      <c r="B8" s="54">
        <f>Лист1!B8</f>
        <v>414</v>
      </c>
      <c r="C8" s="54">
        <f>Лист1!C8</f>
        <v>237</v>
      </c>
      <c r="D8" s="54">
        <f>Лист1!D8</f>
        <v>2</v>
      </c>
      <c r="E8" s="54">
        <f>Лист1!E8</f>
        <v>235</v>
      </c>
      <c r="F8" s="68">
        <f>Лист1!J8</f>
        <v>98</v>
      </c>
      <c r="G8" s="54">
        <f>Лист1!I8</f>
        <v>59</v>
      </c>
      <c r="H8" s="54">
        <f>Лист1!M8</f>
        <v>40</v>
      </c>
      <c r="I8" s="54">
        <f>Лист1!H8</f>
        <v>5</v>
      </c>
      <c r="J8" s="54">
        <f>Лист1!G8</f>
        <v>18</v>
      </c>
      <c r="K8" s="54">
        <f>Лист1!N8</f>
        <v>6</v>
      </c>
      <c r="L8" s="54">
        <f>Лист1!K8</f>
        <v>0</v>
      </c>
      <c r="M8" s="54">
        <f>Лист1!L8</f>
        <v>2</v>
      </c>
      <c r="N8" s="69">
        <f>Лист1!F8</f>
        <v>1</v>
      </c>
      <c r="O8" s="54">
        <f>Лист1!O8</f>
        <v>3</v>
      </c>
      <c r="P8" s="54">
        <f>Лист1!P8</f>
        <v>3</v>
      </c>
      <c r="Q8" s="48"/>
      <c r="R8" s="48"/>
      <c r="S8" s="50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51">
        <f t="shared" si="2"/>
        <v>0</v>
      </c>
    </row>
    <row r="9" spans="1:37" s="62" customFormat="1" ht="18.75">
      <c r="A9" s="52" t="s">
        <v>21</v>
      </c>
      <c r="B9" s="54">
        <f>Лист1!B9</f>
        <v>458</v>
      </c>
      <c r="C9" s="54">
        <f>Лист1!C9</f>
        <v>262</v>
      </c>
      <c r="D9" s="54">
        <f>Лист1!D9</f>
        <v>11</v>
      </c>
      <c r="E9" s="54">
        <f>Лист1!E9</f>
        <v>251</v>
      </c>
      <c r="F9" s="68">
        <f>Лист1!J9</f>
        <v>107</v>
      </c>
      <c r="G9" s="54">
        <f>Лист1!I9</f>
        <v>59</v>
      </c>
      <c r="H9" s="54">
        <f>Лист1!M9</f>
        <v>40</v>
      </c>
      <c r="I9" s="54">
        <f>Лист1!H9</f>
        <v>14</v>
      </c>
      <c r="J9" s="54">
        <f>Лист1!G9</f>
        <v>19</v>
      </c>
      <c r="K9" s="54">
        <f>Лист1!N9</f>
        <v>1</v>
      </c>
      <c r="L9" s="54">
        <f>Лист1!K9</f>
        <v>0</v>
      </c>
      <c r="M9" s="54">
        <f>Лист1!L9</f>
        <v>0</v>
      </c>
      <c r="N9" s="69">
        <f>Лист1!F9</f>
        <v>1</v>
      </c>
      <c r="O9" s="54">
        <f>Лист1!O9</f>
        <v>4</v>
      </c>
      <c r="P9" s="54">
        <f>Лист1!P9</f>
        <v>6</v>
      </c>
      <c r="Q9" s="48"/>
      <c r="R9" s="48"/>
      <c r="S9" s="50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51">
        <f t="shared" si="2"/>
        <v>0</v>
      </c>
    </row>
    <row r="10" spans="1:37" s="62" customFormat="1" ht="18.75">
      <c r="A10" s="52" t="s">
        <v>22</v>
      </c>
      <c r="B10" s="54">
        <f>Лист1!B10</f>
        <v>426</v>
      </c>
      <c r="C10" s="54">
        <f>Лист1!C10</f>
        <v>253</v>
      </c>
      <c r="D10" s="54">
        <f>Лист1!D10</f>
        <v>11</v>
      </c>
      <c r="E10" s="54">
        <f>Лист1!E10</f>
        <v>242</v>
      </c>
      <c r="F10" s="68">
        <f>Лист1!J10</f>
        <v>82</v>
      </c>
      <c r="G10" s="54">
        <f>Лист1!I10</f>
        <v>57</v>
      </c>
      <c r="H10" s="54">
        <f>Лист1!M10</f>
        <v>56</v>
      </c>
      <c r="I10" s="54">
        <f>Лист1!H10</f>
        <v>5</v>
      </c>
      <c r="J10" s="54">
        <f>Лист1!G10</f>
        <v>23</v>
      </c>
      <c r="K10" s="54">
        <f>Лист1!N10</f>
        <v>6</v>
      </c>
      <c r="L10" s="54">
        <f>Лист1!K10</f>
        <v>1</v>
      </c>
      <c r="M10" s="54">
        <f>Лист1!L10</f>
        <v>1</v>
      </c>
      <c r="N10" s="69">
        <f>Лист1!F10</f>
        <v>1</v>
      </c>
      <c r="O10" s="54">
        <f>Лист1!O10</f>
        <v>4</v>
      </c>
      <c r="P10" s="54">
        <f>Лист1!P10</f>
        <v>6</v>
      </c>
      <c r="Q10" s="48"/>
      <c r="R10" s="48"/>
      <c r="S10" s="50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51">
        <f t="shared" si="2"/>
        <v>0</v>
      </c>
    </row>
    <row r="11" spans="1:37" s="62" customFormat="1" ht="18.75">
      <c r="A11" s="52" t="s">
        <v>23</v>
      </c>
      <c r="B11" s="54">
        <f>Лист1!B11</f>
        <v>496</v>
      </c>
      <c r="C11" s="54">
        <f>Лист1!C11</f>
        <v>213</v>
      </c>
      <c r="D11" s="54">
        <f>Лист1!D11</f>
        <v>22</v>
      </c>
      <c r="E11" s="54">
        <f>Лист1!E11</f>
        <v>191</v>
      </c>
      <c r="F11" s="68">
        <f>Лист1!J11</f>
        <v>34</v>
      </c>
      <c r="G11" s="54">
        <f>Лист1!I11</f>
        <v>74</v>
      </c>
      <c r="H11" s="54">
        <f>Лист1!M11</f>
        <v>20</v>
      </c>
      <c r="I11" s="54">
        <f>Лист1!H11</f>
        <v>17</v>
      </c>
      <c r="J11" s="54">
        <f>Лист1!G11</f>
        <v>10</v>
      </c>
      <c r="K11" s="54">
        <f>Лист1!N11</f>
        <v>9</v>
      </c>
      <c r="L11" s="54">
        <f>Лист1!K11</f>
        <v>12</v>
      </c>
      <c r="M11" s="54">
        <f>Лист1!L11</f>
        <v>1</v>
      </c>
      <c r="N11" s="69">
        <f>Лист1!F11</f>
        <v>0</v>
      </c>
      <c r="O11" s="54">
        <f>Лист1!O11</f>
        <v>4</v>
      </c>
      <c r="P11" s="54">
        <f>Лист1!P11</f>
        <v>10</v>
      </c>
      <c r="Q11" s="48"/>
      <c r="R11" s="48"/>
      <c r="S11" s="50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51">
        <f t="shared" si="2"/>
        <v>0</v>
      </c>
    </row>
    <row r="12" spans="1:37" s="62" customFormat="1" ht="18.75">
      <c r="A12" s="52" t="s">
        <v>24</v>
      </c>
      <c r="B12" s="54">
        <f>Лист1!B12</f>
        <v>375</v>
      </c>
      <c r="C12" s="54">
        <f>Лист1!C12</f>
        <v>145</v>
      </c>
      <c r="D12" s="54">
        <f>Лист1!D12</f>
        <v>26</v>
      </c>
      <c r="E12" s="54">
        <f>Лист1!E12</f>
        <v>119</v>
      </c>
      <c r="F12" s="68">
        <f>Лист1!J12</f>
        <v>23</v>
      </c>
      <c r="G12" s="54">
        <f>Лист1!I12</f>
        <v>34</v>
      </c>
      <c r="H12" s="54">
        <f>Лист1!M12</f>
        <v>6</v>
      </c>
      <c r="I12" s="54">
        <f>Лист1!H12</f>
        <v>34</v>
      </c>
      <c r="J12" s="54">
        <f>Лист1!G12</f>
        <v>7</v>
      </c>
      <c r="K12" s="54">
        <f>Лист1!N12</f>
        <v>0</v>
      </c>
      <c r="L12" s="54">
        <f>Лист1!K12</f>
        <v>9</v>
      </c>
      <c r="M12" s="54">
        <f>Лист1!L12</f>
        <v>1</v>
      </c>
      <c r="N12" s="69">
        <f>Лист1!F12</f>
        <v>2</v>
      </c>
      <c r="O12" s="54">
        <f>Лист1!O12</f>
        <v>2</v>
      </c>
      <c r="P12" s="54">
        <f>Лист1!P12</f>
        <v>1</v>
      </c>
      <c r="Q12" s="48"/>
      <c r="R12" s="48"/>
      <c r="S12" s="50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51">
        <f t="shared" si="2"/>
        <v>0</v>
      </c>
    </row>
    <row r="13" spans="1:37" s="62" customFormat="1" ht="18.75">
      <c r="A13" s="52" t="s">
        <v>25</v>
      </c>
      <c r="B13" s="54">
        <f>Лист1!B13</f>
        <v>413</v>
      </c>
      <c r="C13" s="54">
        <f>Лист1!C13</f>
        <v>276</v>
      </c>
      <c r="D13" s="54">
        <f>Лист1!D13</f>
        <v>15</v>
      </c>
      <c r="E13" s="54">
        <f>Лист1!E13</f>
        <v>261</v>
      </c>
      <c r="F13" s="68">
        <f>Лист1!J13</f>
        <v>16</v>
      </c>
      <c r="G13" s="54">
        <f>Лист1!I13</f>
        <v>4</v>
      </c>
      <c r="H13" s="54">
        <f>Лист1!M13</f>
        <v>1</v>
      </c>
      <c r="I13" s="54">
        <f>Лист1!H13</f>
        <v>162</v>
      </c>
      <c r="J13" s="54">
        <f>Лист1!G13</f>
        <v>11</v>
      </c>
      <c r="K13" s="54">
        <f>Лист1!N13</f>
        <v>21</v>
      </c>
      <c r="L13" s="54">
        <f>Лист1!K13</f>
        <v>43</v>
      </c>
      <c r="M13" s="54">
        <f>Лист1!L13</f>
        <v>0</v>
      </c>
      <c r="N13" s="69">
        <f>Лист1!F13</f>
        <v>0</v>
      </c>
      <c r="O13" s="54">
        <f>Лист1!O13</f>
        <v>3</v>
      </c>
      <c r="P13" s="54">
        <f>Лист1!P13</f>
        <v>0</v>
      </c>
      <c r="Q13" s="48"/>
      <c r="R13" s="48"/>
      <c r="S13" s="50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51">
        <f t="shared" si="2"/>
        <v>0</v>
      </c>
    </row>
    <row r="14" spans="1:37" s="62" customFormat="1" ht="18.75">
      <c r="A14" s="52" t="s">
        <v>26</v>
      </c>
      <c r="B14" s="54">
        <f>Лист1!B14</f>
        <v>495</v>
      </c>
      <c r="C14" s="54">
        <f>Лист1!C14</f>
        <v>351</v>
      </c>
      <c r="D14" s="54">
        <f>Лист1!D14</f>
        <v>12</v>
      </c>
      <c r="E14" s="54">
        <f>Лист1!E14</f>
        <v>339</v>
      </c>
      <c r="F14" s="68">
        <f>Лист1!J14</f>
        <v>6</v>
      </c>
      <c r="G14" s="54">
        <f>Лист1!I14</f>
        <v>5</v>
      </c>
      <c r="H14" s="54">
        <f>Лист1!M14</f>
        <v>0</v>
      </c>
      <c r="I14" s="54">
        <f>Лист1!H14</f>
        <v>213</v>
      </c>
      <c r="J14" s="54">
        <f>Лист1!G14</f>
        <v>5</v>
      </c>
      <c r="K14" s="54">
        <f>Лист1!N14</f>
        <v>2</v>
      </c>
      <c r="L14" s="54">
        <f>Лист1!K14</f>
        <v>103</v>
      </c>
      <c r="M14" s="54">
        <f>Лист1!L14</f>
        <v>0</v>
      </c>
      <c r="N14" s="69">
        <f>Лист1!F14</f>
        <v>0</v>
      </c>
      <c r="O14" s="54">
        <f>Лист1!O14</f>
        <v>0</v>
      </c>
      <c r="P14" s="54">
        <f>Лист1!P14</f>
        <v>5</v>
      </c>
      <c r="Q14" s="48"/>
      <c r="R14" s="48"/>
      <c r="S14" s="50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51">
        <f t="shared" si="2"/>
        <v>0</v>
      </c>
    </row>
    <row r="15" spans="1:37" s="62" customFormat="1" ht="18.75">
      <c r="A15" s="52" t="s">
        <v>27</v>
      </c>
      <c r="B15" s="54">
        <f>Лист1!B15</f>
        <v>498</v>
      </c>
      <c r="C15" s="54">
        <f>Лист1!C15</f>
        <v>169</v>
      </c>
      <c r="D15" s="54">
        <f>Лист1!D15</f>
        <v>17</v>
      </c>
      <c r="E15" s="54">
        <f>Лист1!E15</f>
        <v>152</v>
      </c>
      <c r="F15" s="68">
        <f>Лист1!J15</f>
        <v>24</v>
      </c>
      <c r="G15" s="54">
        <f>Лист1!I15</f>
        <v>43</v>
      </c>
      <c r="H15" s="54">
        <f>Лист1!M15</f>
        <v>3</v>
      </c>
      <c r="I15" s="54">
        <f>Лист1!H15</f>
        <v>54</v>
      </c>
      <c r="J15" s="54">
        <f>Лист1!G15</f>
        <v>6</v>
      </c>
      <c r="K15" s="54">
        <f>Лист1!N15</f>
        <v>1</v>
      </c>
      <c r="L15" s="54">
        <f>Лист1!K15</f>
        <v>14</v>
      </c>
      <c r="M15" s="54">
        <f>Лист1!L15</f>
        <v>0</v>
      </c>
      <c r="N15" s="69">
        <f>Лист1!F15</f>
        <v>1</v>
      </c>
      <c r="O15" s="54">
        <f>Лист1!O15</f>
        <v>2</v>
      </c>
      <c r="P15" s="54">
        <f>Лист1!P15</f>
        <v>4</v>
      </c>
      <c r="Q15" s="48"/>
      <c r="R15" s="48"/>
      <c r="S15" s="50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51">
        <f t="shared" si="2"/>
        <v>0</v>
      </c>
    </row>
    <row r="16" spans="1:37" s="62" customFormat="1" ht="18.75">
      <c r="A16" s="52" t="s">
        <v>28</v>
      </c>
      <c r="B16" s="54">
        <f>Лист1!B16</f>
        <v>503</v>
      </c>
      <c r="C16" s="54">
        <f>Лист1!C16</f>
        <v>264</v>
      </c>
      <c r="D16" s="54">
        <f>Лист1!D16</f>
        <v>26</v>
      </c>
      <c r="E16" s="54">
        <f>Лист1!E16</f>
        <v>238</v>
      </c>
      <c r="F16" s="68">
        <f>Лист1!J16</f>
        <v>37</v>
      </c>
      <c r="G16" s="54">
        <f>Лист1!I16</f>
        <v>25</v>
      </c>
      <c r="H16" s="54">
        <f>Лист1!M16</f>
        <v>15</v>
      </c>
      <c r="I16" s="54">
        <f>Лист1!H16</f>
        <v>119</v>
      </c>
      <c r="J16" s="54">
        <f>Лист1!G16</f>
        <v>13</v>
      </c>
      <c r="K16" s="54">
        <f>Лист1!N16</f>
        <v>4</v>
      </c>
      <c r="L16" s="54">
        <f>Лист1!K16</f>
        <v>17</v>
      </c>
      <c r="M16" s="54">
        <f>Лист1!L16</f>
        <v>2</v>
      </c>
      <c r="N16" s="69">
        <f>Лист1!F16</f>
        <v>2</v>
      </c>
      <c r="O16" s="54">
        <f>Лист1!O16</f>
        <v>3</v>
      </c>
      <c r="P16" s="54">
        <f>Лист1!P16</f>
        <v>1</v>
      </c>
      <c r="Q16" s="48"/>
      <c r="R16" s="48"/>
      <c r="S16" s="50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51">
        <f t="shared" si="2"/>
        <v>0</v>
      </c>
    </row>
    <row r="17" spans="1:36" s="62" customFormat="1" ht="18.75">
      <c r="A17" s="52" t="s">
        <v>29</v>
      </c>
      <c r="B17" s="54">
        <f>Лист1!B17</f>
        <v>348</v>
      </c>
      <c r="C17" s="54">
        <f>Лист1!C17</f>
        <v>204</v>
      </c>
      <c r="D17" s="54">
        <f>Лист1!D17</f>
        <v>4</v>
      </c>
      <c r="E17" s="54">
        <f>Лист1!E17</f>
        <v>200</v>
      </c>
      <c r="F17" s="68">
        <f>Лист1!J17</f>
        <v>6</v>
      </c>
      <c r="G17" s="54">
        <f>Лист1!I17</f>
        <v>2</v>
      </c>
      <c r="H17" s="54">
        <f>Лист1!M17</f>
        <v>0</v>
      </c>
      <c r="I17" s="54">
        <f>Лист1!H17</f>
        <v>62</v>
      </c>
      <c r="J17" s="54">
        <f>Лист1!G17</f>
        <v>0</v>
      </c>
      <c r="K17" s="54">
        <f>Лист1!N17</f>
        <v>0</v>
      </c>
      <c r="L17" s="54">
        <f>Лист1!K17</f>
        <v>120</v>
      </c>
      <c r="M17" s="54">
        <f>Лист1!L17</f>
        <v>0</v>
      </c>
      <c r="N17" s="69">
        <f>Лист1!F17</f>
        <v>1</v>
      </c>
      <c r="O17" s="54">
        <f>Лист1!O17</f>
        <v>1</v>
      </c>
      <c r="P17" s="54">
        <f>Лист1!P17</f>
        <v>8</v>
      </c>
      <c r="Q17" s="48"/>
      <c r="R17" s="48"/>
      <c r="S17" s="50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51">
        <f t="shared" si="2"/>
        <v>0</v>
      </c>
    </row>
    <row r="18" spans="1:36" s="62" customFormat="1" ht="18.75">
      <c r="A18" s="52" t="s">
        <v>30</v>
      </c>
      <c r="B18" s="54">
        <f>Лист1!B18</f>
        <v>253</v>
      </c>
      <c r="C18" s="54">
        <f>Лист1!C18</f>
        <v>145</v>
      </c>
      <c r="D18" s="54">
        <f>Лист1!D18</f>
        <v>17</v>
      </c>
      <c r="E18" s="54">
        <f>Лист1!E18</f>
        <v>128</v>
      </c>
      <c r="F18" s="68">
        <f>Лист1!J18</f>
        <v>44</v>
      </c>
      <c r="G18" s="54">
        <f>Лист1!I18</f>
        <v>23</v>
      </c>
      <c r="H18" s="54">
        <f>Лист1!M18</f>
        <v>18</v>
      </c>
      <c r="I18" s="54">
        <f>Лист1!H18</f>
        <v>22</v>
      </c>
      <c r="J18" s="54">
        <f>Лист1!G18</f>
        <v>11</v>
      </c>
      <c r="K18" s="54">
        <f>Лист1!N18</f>
        <v>1</v>
      </c>
      <c r="L18" s="54">
        <f>Лист1!K18</f>
        <v>0</v>
      </c>
      <c r="M18" s="54">
        <f>Лист1!L18</f>
        <v>1</v>
      </c>
      <c r="N18" s="69">
        <f>Лист1!F18</f>
        <v>1</v>
      </c>
      <c r="O18" s="54">
        <f>Лист1!O18</f>
        <v>0</v>
      </c>
      <c r="P18" s="54">
        <f>Лист1!P18</f>
        <v>7</v>
      </c>
      <c r="Q18" s="48"/>
      <c r="R18" s="48"/>
      <c r="S18" s="50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51">
        <f t="shared" si="2"/>
        <v>0</v>
      </c>
    </row>
    <row r="19" spans="1:36" s="62" customFormat="1" ht="18.75">
      <c r="A19" s="52" t="s">
        <v>31</v>
      </c>
      <c r="B19" s="54">
        <f>Лист1!B19</f>
        <v>610</v>
      </c>
      <c r="C19" s="54">
        <f>Лист1!C19</f>
        <v>257</v>
      </c>
      <c r="D19" s="54">
        <f>Лист1!D19</f>
        <v>24</v>
      </c>
      <c r="E19" s="54">
        <f>Лист1!E19</f>
        <v>233</v>
      </c>
      <c r="F19" s="68">
        <f>Лист1!J19</f>
        <v>62</v>
      </c>
      <c r="G19" s="54">
        <f>Лист1!I19</f>
        <v>65</v>
      </c>
      <c r="H19" s="54">
        <f>Лист1!M19</f>
        <v>14</v>
      </c>
      <c r="I19" s="54">
        <f>Лист1!H19</f>
        <v>13</v>
      </c>
      <c r="J19" s="54">
        <f>Лист1!G19</f>
        <v>14</v>
      </c>
      <c r="K19" s="54">
        <f>Лист1!N19</f>
        <v>7</v>
      </c>
      <c r="L19" s="54">
        <f>Лист1!K19</f>
        <v>0</v>
      </c>
      <c r="M19" s="54">
        <f>Лист1!L19</f>
        <v>1</v>
      </c>
      <c r="N19" s="69">
        <f>Лист1!F19</f>
        <v>5</v>
      </c>
      <c r="O19" s="54">
        <f>Лист1!O19</f>
        <v>3</v>
      </c>
      <c r="P19" s="54">
        <f>Лист1!P19</f>
        <v>49</v>
      </c>
      <c r="Q19" s="48"/>
      <c r="R19" s="48"/>
      <c r="S19" s="50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51">
        <f t="shared" si="2"/>
        <v>0</v>
      </c>
    </row>
    <row r="20" spans="1:36" s="62" customFormat="1" ht="18.75">
      <c r="A20" s="52" t="s">
        <v>32</v>
      </c>
      <c r="B20" s="54">
        <f>Лист1!B20</f>
        <v>457</v>
      </c>
      <c r="C20" s="54">
        <f>Лист1!C20</f>
        <v>213</v>
      </c>
      <c r="D20" s="54">
        <f>Лист1!D20</f>
        <v>17</v>
      </c>
      <c r="E20" s="54">
        <f>Лист1!E20</f>
        <v>196</v>
      </c>
      <c r="F20" s="68">
        <f>Лист1!J20</f>
        <v>55</v>
      </c>
      <c r="G20" s="54">
        <f>Лист1!I20</f>
        <v>56</v>
      </c>
      <c r="H20" s="54">
        <f>Лист1!M20</f>
        <v>6</v>
      </c>
      <c r="I20" s="54">
        <f>Лист1!H20</f>
        <v>26</v>
      </c>
      <c r="J20" s="54">
        <f>Лист1!G20</f>
        <v>21</v>
      </c>
      <c r="K20" s="54">
        <f>Лист1!N20</f>
        <v>3</v>
      </c>
      <c r="L20" s="54">
        <f>Лист1!K20</f>
        <v>0</v>
      </c>
      <c r="M20" s="54">
        <f>Лист1!L20</f>
        <v>0</v>
      </c>
      <c r="N20" s="69">
        <f>Лист1!F20</f>
        <v>2</v>
      </c>
      <c r="O20" s="54">
        <f>Лист1!O20</f>
        <v>6</v>
      </c>
      <c r="P20" s="54">
        <f>Лист1!P20</f>
        <v>21</v>
      </c>
      <c r="Q20" s="48"/>
      <c r="R20" s="48"/>
      <c r="S20" s="50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51">
        <f t="shared" si="2"/>
        <v>0</v>
      </c>
    </row>
    <row r="21" spans="1:36" s="62" customFormat="1" ht="18.75">
      <c r="A21" s="52" t="s">
        <v>33</v>
      </c>
      <c r="B21" s="54">
        <f>Лист1!B21</f>
        <v>589</v>
      </c>
      <c r="C21" s="54">
        <f>Лист1!C21</f>
        <v>325</v>
      </c>
      <c r="D21" s="54">
        <f>Лист1!D21</f>
        <v>6</v>
      </c>
      <c r="E21" s="54">
        <f>Лист1!E21</f>
        <v>319</v>
      </c>
      <c r="F21" s="68">
        <f>Лист1!J21</f>
        <v>116</v>
      </c>
      <c r="G21" s="54">
        <f>Лист1!I21</f>
        <v>95</v>
      </c>
      <c r="H21" s="54">
        <f>Лист1!M21</f>
        <v>49</v>
      </c>
      <c r="I21" s="54">
        <f>Лист1!H21</f>
        <v>2</v>
      </c>
      <c r="J21" s="54">
        <f>Лист1!G21</f>
        <v>31</v>
      </c>
      <c r="K21" s="54">
        <f>Лист1!N21</f>
        <v>7</v>
      </c>
      <c r="L21" s="54">
        <f>Лист1!K21</f>
        <v>1</v>
      </c>
      <c r="M21" s="54">
        <f>Лист1!L21</f>
        <v>3</v>
      </c>
      <c r="N21" s="69">
        <f>Лист1!F21</f>
        <v>1</v>
      </c>
      <c r="O21" s="54">
        <f>Лист1!O21</f>
        <v>4</v>
      </c>
      <c r="P21" s="54">
        <f>Лист1!P21</f>
        <v>10</v>
      </c>
      <c r="Q21" s="48"/>
      <c r="R21" s="48"/>
      <c r="S21" s="50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51">
        <f t="shared" si="2"/>
        <v>0</v>
      </c>
    </row>
    <row r="22" spans="1:36" s="62" customFormat="1" ht="18.75">
      <c r="A22" s="52" t="s">
        <v>34</v>
      </c>
      <c r="B22" s="54">
        <f>Лист1!B22</f>
        <v>608</v>
      </c>
      <c r="C22" s="54">
        <f>Лист1!C22</f>
        <v>323</v>
      </c>
      <c r="D22" s="54">
        <f>Лист1!D22</f>
        <v>9</v>
      </c>
      <c r="E22" s="54">
        <f>Лист1!E22</f>
        <v>314</v>
      </c>
      <c r="F22" s="68">
        <f>Лист1!J22</f>
        <v>116</v>
      </c>
      <c r="G22" s="54">
        <f>Лист1!I22</f>
        <v>94</v>
      </c>
      <c r="H22" s="54">
        <f>Лист1!M22</f>
        <v>54</v>
      </c>
      <c r="I22" s="54">
        <f>Лист1!H22</f>
        <v>0</v>
      </c>
      <c r="J22" s="54">
        <f>Лист1!G22</f>
        <v>23</v>
      </c>
      <c r="K22" s="54">
        <f>Лист1!N22</f>
        <v>10</v>
      </c>
      <c r="L22" s="54">
        <f>Лист1!K22</f>
        <v>0</v>
      </c>
      <c r="M22" s="54">
        <f>Лист1!L22</f>
        <v>2</v>
      </c>
      <c r="N22" s="69">
        <f>Лист1!F22</f>
        <v>3</v>
      </c>
      <c r="O22" s="54">
        <f>Лист1!O22</f>
        <v>7</v>
      </c>
      <c r="P22" s="54">
        <f>Лист1!P22</f>
        <v>5</v>
      </c>
      <c r="Q22" s="48"/>
      <c r="R22" s="48"/>
      <c r="S22" s="50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51">
        <f t="shared" si="2"/>
        <v>0</v>
      </c>
    </row>
    <row r="23" spans="1:36" s="62" customFormat="1" ht="18.75">
      <c r="A23" s="52" t="s">
        <v>35</v>
      </c>
      <c r="B23" s="54">
        <f>Лист1!B23</f>
        <v>663</v>
      </c>
      <c r="C23" s="54">
        <f>Лист1!C23</f>
        <v>417</v>
      </c>
      <c r="D23" s="54">
        <f>Лист1!D23</f>
        <v>13</v>
      </c>
      <c r="E23" s="54">
        <f>Лист1!E23</f>
        <v>404</v>
      </c>
      <c r="F23" s="68">
        <f>Лист1!J23</f>
        <v>163</v>
      </c>
      <c r="G23" s="54">
        <f>Лист1!I23</f>
        <v>113</v>
      </c>
      <c r="H23" s="54">
        <f>Лист1!M23</f>
        <v>35</v>
      </c>
      <c r="I23" s="54">
        <f>Лист1!H23</f>
        <v>32</v>
      </c>
      <c r="J23" s="54">
        <f>Лист1!G23</f>
        <v>22</v>
      </c>
      <c r="K23" s="54">
        <f>Лист1!N23</f>
        <v>18</v>
      </c>
      <c r="L23" s="54">
        <f>Лист1!K23</f>
        <v>0</v>
      </c>
      <c r="M23" s="54">
        <f>Лист1!L23</f>
        <v>4</v>
      </c>
      <c r="N23" s="69">
        <f>Лист1!F23</f>
        <v>6</v>
      </c>
      <c r="O23" s="54">
        <f>Лист1!O23</f>
        <v>7</v>
      </c>
      <c r="P23" s="54">
        <f>Лист1!P23</f>
        <v>4</v>
      </c>
      <c r="Q23" s="48"/>
      <c r="R23" s="48"/>
      <c r="S23" s="50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51">
        <f t="shared" si="2"/>
        <v>0</v>
      </c>
    </row>
    <row r="24" spans="1:36" s="62" customFormat="1" ht="18.75">
      <c r="A24" s="52" t="s">
        <v>36</v>
      </c>
      <c r="B24" s="54">
        <f>Лист1!B24</f>
        <v>404</v>
      </c>
      <c r="C24" s="54">
        <f>Лист1!C24</f>
        <v>279</v>
      </c>
      <c r="D24" s="54">
        <f>Лист1!D24</f>
        <v>6</v>
      </c>
      <c r="E24" s="54">
        <f>Лист1!E24</f>
        <v>273</v>
      </c>
      <c r="F24" s="68">
        <f>Лист1!J24</f>
        <v>104</v>
      </c>
      <c r="G24" s="54">
        <f>Лист1!I24</f>
        <v>67</v>
      </c>
      <c r="H24" s="54">
        <f>Лист1!M24</f>
        <v>37</v>
      </c>
      <c r="I24" s="54">
        <f>Лист1!H24</f>
        <v>7</v>
      </c>
      <c r="J24" s="54">
        <f>Лист1!G24</f>
        <v>14</v>
      </c>
      <c r="K24" s="54">
        <f>Лист1!N24</f>
        <v>16</v>
      </c>
      <c r="L24" s="54">
        <f>Лист1!K24</f>
        <v>0</v>
      </c>
      <c r="M24" s="54">
        <f>Лист1!L24</f>
        <v>4</v>
      </c>
      <c r="N24" s="69">
        <f>Лист1!F24</f>
        <v>9</v>
      </c>
      <c r="O24" s="54">
        <f>Лист1!O24</f>
        <v>7</v>
      </c>
      <c r="P24" s="54">
        <f>Лист1!P24</f>
        <v>8</v>
      </c>
      <c r="Q24" s="48"/>
      <c r="R24" s="48"/>
      <c r="S24" s="50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51">
        <f t="shared" si="2"/>
        <v>0</v>
      </c>
    </row>
    <row r="25" spans="1:36" s="62" customFormat="1" ht="18.75">
      <c r="A25" s="52" t="s">
        <v>37</v>
      </c>
      <c r="B25" s="54">
        <f>Лист1!B25</f>
        <v>546</v>
      </c>
      <c r="C25" s="54">
        <f>Лист1!C25</f>
        <v>339</v>
      </c>
      <c r="D25" s="54">
        <f>Лист1!D25</f>
        <v>11</v>
      </c>
      <c r="E25" s="54">
        <f>Лист1!E25</f>
        <v>328</v>
      </c>
      <c r="F25" s="68">
        <f>Лист1!J25</f>
        <v>138</v>
      </c>
      <c r="G25" s="54">
        <f>Лист1!I25</f>
        <v>83</v>
      </c>
      <c r="H25" s="54">
        <f>Лист1!M25</f>
        <v>31</v>
      </c>
      <c r="I25" s="54">
        <f>Лист1!H25</f>
        <v>14</v>
      </c>
      <c r="J25" s="54">
        <f>Лист1!G25</f>
        <v>17</v>
      </c>
      <c r="K25" s="54">
        <f>Лист1!N25</f>
        <v>12</v>
      </c>
      <c r="L25" s="54">
        <f>Лист1!K25</f>
        <v>0</v>
      </c>
      <c r="M25" s="54">
        <f>Лист1!L25</f>
        <v>4</v>
      </c>
      <c r="N25" s="69">
        <f>Лист1!F25</f>
        <v>9</v>
      </c>
      <c r="O25" s="54">
        <f>Лист1!O25</f>
        <v>9</v>
      </c>
      <c r="P25" s="54">
        <f>Лист1!P25</f>
        <v>11</v>
      </c>
      <c r="Q25" s="48"/>
      <c r="R25" s="48"/>
      <c r="S25" s="50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51">
        <f t="shared" si="2"/>
        <v>0</v>
      </c>
    </row>
    <row r="26" spans="1:36" s="62" customFormat="1" ht="18.75">
      <c r="A26" s="52" t="s">
        <v>38</v>
      </c>
      <c r="B26" s="54">
        <f>Лист1!B26</f>
        <v>446</v>
      </c>
      <c r="C26" s="54">
        <f>Лист1!C26</f>
        <v>260</v>
      </c>
      <c r="D26" s="54">
        <f>Лист1!D26</f>
        <v>9</v>
      </c>
      <c r="E26" s="54">
        <f>Лист1!E26</f>
        <v>251</v>
      </c>
      <c r="F26" s="68">
        <f>Лист1!J26</f>
        <v>123</v>
      </c>
      <c r="G26" s="54">
        <f>Лист1!I26</f>
        <v>56</v>
      </c>
      <c r="H26" s="54">
        <f>Лист1!M26</f>
        <v>30</v>
      </c>
      <c r="I26" s="54">
        <f>Лист1!H26</f>
        <v>2</v>
      </c>
      <c r="J26" s="54">
        <f>Лист1!G26</f>
        <v>11</v>
      </c>
      <c r="K26" s="54">
        <f>Лист1!N26</f>
        <v>14</v>
      </c>
      <c r="L26" s="54">
        <f>Лист1!K26</f>
        <v>0</v>
      </c>
      <c r="M26" s="54">
        <f>Лист1!L26</f>
        <v>6</v>
      </c>
      <c r="N26" s="69">
        <f>Лист1!F26</f>
        <v>1</v>
      </c>
      <c r="O26" s="54">
        <f>Лист1!O26</f>
        <v>3</v>
      </c>
      <c r="P26" s="54">
        <f>Лист1!P26</f>
        <v>5</v>
      </c>
      <c r="Q26" s="48"/>
      <c r="R26" s="48"/>
      <c r="S26" s="50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51">
        <f t="shared" si="2"/>
        <v>0</v>
      </c>
    </row>
    <row r="27" spans="1:36" s="62" customFormat="1" ht="18.75">
      <c r="A27" s="52" t="s">
        <v>39</v>
      </c>
      <c r="B27" s="54">
        <f>Лист1!B27</f>
        <v>508</v>
      </c>
      <c r="C27" s="54">
        <f>Лист1!C27</f>
        <v>316</v>
      </c>
      <c r="D27" s="54">
        <f>Лист1!D27</f>
        <v>12</v>
      </c>
      <c r="E27" s="54">
        <f>Лист1!E27</f>
        <v>304</v>
      </c>
      <c r="F27" s="68">
        <f>Лист1!J27</f>
        <v>111</v>
      </c>
      <c r="G27" s="54">
        <f>Лист1!I27</f>
        <v>89</v>
      </c>
      <c r="H27" s="54">
        <f>Лист1!M27</f>
        <v>24</v>
      </c>
      <c r="I27" s="54">
        <f>Лист1!H27</f>
        <v>8</v>
      </c>
      <c r="J27" s="54">
        <f>Лист1!G27</f>
        <v>15</v>
      </c>
      <c r="K27" s="54">
        <f>Лист1!N27</f>
        <v>30</v>
      </c>
      <c r="L27" s="54">
        <f>Лист1!K27</f>
        <v>0</v>
      </c>
      <c r="M27" s="54">
        <f>Лист1!L27</f>
        <v>3</v>
      </c>
      <c r="N27" s="69">
        <f>Лист1!F27</f>
        <v>6</v>
      </c>
      <c r="O27" s="54">
        <f>Лист1!O27</f>
        <v>10</v>
      </c>
      <c r="P27" s="54">
        <f>Лист1!P27</f>
        <v>8</v>
      </c>
      <c r="Q27" s="48"/>
      <c r="R27" s="48"/>
      <c r="S27" s="50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51">
        <f t="shared" si="2"/>
        <v>0</v>
      </c>
    </row>
    <row r="28" spans="1:36" s="62" customFormat="1" ht="18.75">
      <c r="A28" s="52" t="s">
        <v>40</v>
      </c>
      <c r="B28" s="54">
        <f>Лист1!B28</f>
        <v>538</v>
      </c>
      <c r="C28" s="54">
        <f>Лист1!C28</f>
        <v>319</v>
      </c>
      <c r="D28" s="54">
        <f>Лист1!D28</f>
        <v>11</v>
      </c>
      <c r="E28" s="54">
        <f>Лист1!E28</f>
        <v>308</v>
      </c>
      <c r="F28" s="68">
        <f>Лист1!J28</f>
        <v>108</v>
      </c>
      <c r="G28" s="54">
        <f>Лист1!I28</f>
        <v>15</v>
      </c>
      <c r="H28" s="54">
        <f>Лист1!M28</f>
        <v>38</v>
      </c>
      <c r="I28" s="54">
        <f>Лист1!H28</f>
        <v>8</v>
      </c>
      <c r="J28" s="54">
        <f>Лист1!G28</f>
        <v>18</v>
      </c>
      <c r="K28" s="54">
        <f>Лист1!N28</f>
        <v>27</v>
      </c>
      <c r="L28" s="54">
        <f>Лист1!K28</f>
        <v>0</v>
      </c>
      <c r="M28" s="54">
        <f>Лист1!L28</f>
        <v>13</v>
      </c>
      <c r="N28" s="69">
        <f>Лист1!F28</f>
        <v>11</v>
      </c>
      <c r="O28" s="54">
        <f>Лист1!O28</f>
        <v>4</v>
      </c>
      <c r="P28" s="54">
        <f>Лист1!P28</f>
        <v>66</v>
      </c>
      <c r="Q28" s="48"/>
      <c r="R28" s="48"/>
      <c r="S28" s="50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51">
        <f t="shared" si="2"/>
        <v>0</v>
      </c>
    </row>
    <row r="29" spans="1:36" s="62" customFormat="1" ht="18.75">
      <c r="A29" s="52" t="s">
        <v>41</v>
      </c>
      <c r="B29" s="54">
        <f>Лист1!B29</f>
        <v>675</v>
      </c>
      <c r="C29" s="54">
        <f>Лист1!C29</f>
        <v>398</v>
      </c>
      <c r="D29" s="54">
        <f>Лист1!D29</f>
        <v>6</v>
      </c>
      <c r="E29" s="54">
        <f>Лист1!E29</f>
        <v>392</v>
      </c>
      <c r="F29" s="68">
        <f>Лист1!J29</f>
        <v>141</v>
      </c>
      <c r="G29" s="54">
        <f>Лист1!I29</f>
        <v>88</v>
      </c>
      <c r="H29" s="54">
        <f>Лист1!M29</f>
        <v>44</v>
      </c>
      <c r="I29" s="54">
        <f>Лист1!H29</f>
        <v>11</v>
      </c>
      <c r="J29" s="54">
        <f>Лист1!G29</f>
        <v>22</v>
      </c>
      <c r="K29" s="54">
        <f>Лист1!N29</f>
        <v>38</v>
      </c>
      <c r="L29" s="54">
        <f>Лист1!K29</f>
        <v>2</v>
      </c>
      <c r="M29" s="54">
        <f>Лист1!L29</f>
        <v>4</v>
      </c>
      <c r="N29" s="69">
        <f>Лист1!F29</f>
        <v>18</v>
      </c>
      <c r="O29" s="54">
        <f>Лист1!O29</f>
        <v>8</v>
      </c>
      <c r="P29" s="54">
        <f>Лист1!P29</f>
        <v>16</v>
      </c>
      <c r="Q29" s="48"/>
      <c r="R29" s="48"/>
      <c r="S29" s="50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51">
        <f t="shared" si="2"/>
        <v>0</v>
      </c>
    </row>
    <row r="30" spans="1:36" s="62" customFormat="1" ht="18.75">
      <c r="A30" s="52" t="s">
        <v>42</v>
      </c>
      <c r="B30" s="54">
        <f>Лист1!B30</f>
        <v>784</v>
      </c>
      <c r="C30" s="54">
        <f>Лист1!C30</f>
        <v>483</v>
      </c>
      <c r="D30" s="54">
        <f>Лист1!D30</f>
        <v>21</v>
      </c>
      <c r="E30" s="54">
        <f>Лист1!E30</f>
        <v>462</v>
      </c>
      <c r="F30" s="68">
        <f>Лист1!J30</f>
        <v>183</v>
      </c>
      <c r="G30" s="54">
        <f>Лист1!I30</f>
        <v>96</v>
      </c>
      <c r="H30" s="54">
        <f>Лист1!M30</f>
        <v>66</v>
      </c>
      <c r="I30" s="54">
        <f>Лист1!H30</f>
        <v>15</v>
      </c>
      <c r="J30" s="54">
        <f>Лист1!G30</f>
        <v>18</v>
      </c>
      <c r="K30" s="54">
        <f>Лист1!N30</f>
        <v>39</v>
      </c>
      <c r="L30" s="54">
        <f>Лист1!K30</f>
        <v>0</v>
      </c>
      <c r="M30" s="54">
        <f>Лист1!L30</f>
        <v>9</v>
      </c>
      <c r="N30" s="69">
        <f>Лист1!F30</f>
        <v>17</v>
      </c>
      <c r="O30" s="54">
        <f>Лист1!O30</f>
        <v>9</v>
      </c>
      <c r="P30" s="54">
        <f>Лист1!P30</f>
        <v>10</v>
      </c>
      <c r="Q30" s="48"/>
      <c r="R30" s="48"/>
      <c r="S30" s="50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51">
        <f t="shared" si="2"/>
        <v>0</v>
      </c>
    </row>
    <row r="31" spans="1:36" s="62" customFormat="1" ht="18.75">
      <c r="A31" s="52" t="s">
        <v>43</v>
      </c>
      <c r="B31" s="54">
        <f>Лист1!B31</f>
        <v>575</v>
      </c>
      <c r="C31" s="54">
        <f>Лист1!C31</f>
        <v>348</v>
      </c>
      <c r="D31" s="54">
        <f>Лист1!D31</f>
        <v>15</v>
      </c>
      <c r="E31" s="54">
        <f>Лист1!E31</f>
        <v>333</v>
      </c>
      <c r="F31" s="68">
        <f>Лист1!J31</f>
        <v>155</v>
      </c>
      <c r="G31" s="54">
        <f>Лист1!I31</f>
        <v>76</v>
      </c>
      <c r="H31" s="54">
        <f>Лист1!M31</f>
        <v>43</v>
      </c>
      <c r="I31" s="54">
        <f>Лист1!H31</f>
        <v>9</v>
      </c>
      <c r="J31" s="54">
        <f>Лист1!G31</f>
        <v>20</v>
      </c>
      <c r="K31" s="54">
        <f>Лист1!N31</f>
        <v>10</v>
      </c>
      <c r="L31" s="54">
        <f>Лист1!K31</f>
        <v>0</v>
      </c>
      <c r="M31" s="54">
        <f>Лист1!L31</f>
        <v>5</v>
      </c>
      <c r="N31" s="69">
        <f>Лист1!F31</f>
        <v>5</v>
      </c>
      <c r="O31" s="54">
        <f>Лист1!O31</f>
        <v>6</v>
      </c>
      <c r="P31" s="54">
        <f>Лист1!P31</f>
        <v>4</v>
      </c>
      <c r="Q31" s="48"/>
      <c r="R31" s="48"/>
      <c r="S31" s="50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51">
        <f t="shared" si="2"/>
        <v>0</v>
      </c>
    </row>
    <row r="32" spans="1:36" s="62" customFormat="1" ht="18.75">
      <c r="A32" s="52" t="s">
        <v>44</v>
      </c>
      <c r="B32" s="54">
        <f>Лист1!B32</f>
        <v>211</v>
      </c>
      <c r="C32" s="54">
        <f>Лист1!C32</f>
        <v>147</v>
      </c>
      <c r="D32" s="54">
        <f>Лист1!D32</f>
        <v>3</v>
      </c>
      <c r="E32" s="54">
        <f>Лист1!E32</f>
        <v>144</v>
      </c>
      <c r="F32" s="68">
        <f>Лист1!J32</f>
        <v>62</v>
      </c>
      <c r="G32" s="54">
        <f>Лист1!I32</f>
        <v>28</v>
      </c>
      <c r="H32" s="54">
        <f>Лист1!M32</f>
        <v>17</v>
      </c>
      <c r="I32" s="54">
        <f>Лист1!H32</f>
        <v>6</v>
      </c>
      <c r="J32" s="54">
        <f>Лист1!G32</f>
        <v>8</v>
      </c>
      <c r="K32" s="54">
        <f>Лист1!N32</f>
        <v>14</v>
      </c>
      <c r="L32" s="54">
        <f>Лист1!K32</f>
        <v>0</v>
      </c>
      <c r="M32" s="54">
        <f>Лист1!L32</f>
        <v>1</v>
      </c>
      <c r="N32" s="69">
        <f>Лист1!F32</f>
        <v>1</v>
      </c>
      <c r="O32" s="54">
        <f>Лист1!O32</f>
        <v>4</v>
      </c>
      <c r="P32" s="54">
        <f>Лист1!P32</f>
        <v>3</v>
      </c>
      <c r="Q32" s="48"/>
      <c r="R32" s="48"/>
      <c r="S32" s="50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51">
        <f t="shared" si="2"/>
        <v>0</v>
      </c>
    </row>
    <row r="33" spans="1:36" s="62" customFormat="1" ht="18.75">
      <c r="A33" s="52" t="s">
        <v>45</v>
      </c>
      <c r="B33" s="54">
        <f>Лист1!B33</f>
        <v>501</v>
      </c>
      <c r="C33" s="54">
        <f>Лист1!C33</f>
        <v>326</v>
      </c>
      <c r="D33" s="54">
        <f>Лист1!D33</f>
        <v>11</v>
      </c>
      <c r="E33" s="54">
        <f>Лист1!E33</f>
        <v>315</v>
      </c>
      <c r="F33" s="68">
        <f>Лист1!J33</f>
        <v>115</v>
      </c>
      <c r="G33" s="54">
        <f>Лист1!I33</f>
        <v>70</v>
      </c>
      <c r="H33" s="54">
        <f>Лист1!M33</f>
        <v>42</v>
      </c>
      <c r="I33" s="54">
        <f>Лист1!H33</f>
        <v>22</v>
      </c>
      <c r="J33" s="54">
        <f>Лист1!G33</f>
        <v>17</v>
      </c>
      <c r="K33" s="54">
        <f>Лист1!N33</f>
        <v>17</v>
      </c>
      <c r="L33" s="54">
        <f>Лист1!K33</f>
        <v>0</v>
      </c>
      <c r="M33" s="54">
        <f>Лист1!L33</f>
        <v>7</v>
      </c>
      <c r="N33" s="69">
        <f>Лист1!F33</f>
        <v>10</v>
      </c>
      <c r="O33" s="54">
        <f>Лист1!O33</f>
        <v>6</v>
      </c>
      <c r="P33" s="54">
        <f>Лист1!P33</f>
        <v>9</v>
      </c>
      <c r="Q33" s="48"/>
      <c r="R33" s="48"/>
      <c r="S33" s="50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51">
        <f t="shared" si="2"/>
        <v>0</v>
      </c>
    </row>
    <row r="34" spans="1:36" s="62" customFormat="1" ht="18.75">
      <c r="A34" s="52" t="s">
        <v>46</v>
      </c>
      <c r="B34" s="54">
        <f>Лист1!B34</f>
        <v>782</v>
      </c>
      <c r="C34" s="54">
        <f>Лист1!C34</f>
        <v>461</v>
      </c>
      <c r="D34" s="54">
        <f>Лист1!D34</f>
        <v>20</v>
      </c>
      <c r="E34" s="54">
        <f>Лист1!E34</f>
        <v>441</v>
      </c>
      <c r="F34" s="68">
        <f>Лист1!J34</f>
        <v>149</v>
      </c>
      <c r="G34" s="54">
        <f>Лист1!I34</f>
        <v>103</v>
      </c>
      <c r="H34" s="54">
        <f>Лист1!M34</f>
        <v>71</v>
      </c>
      <c r="I34" s="54">
        <f>Лист1!H34</f>
        <v>31</v>
      </c>
      <c r="J34" s="54">
        <f>Лист1!G34</f>
        <v>28</v>
      </c>
      <c r="K34" s="54">
        <f>Лист1!N34</f>
        <v>15</v>
      </c>
      <c r="L34" s="54">
        <f>Лист1!K34</f>
        <v>3</v>
      </c>
      <c r="M34" s="54">
        <f>Лист1!L34</f>
        <v>3</v>
      </c>
      <c r="N34" s="69">
        <f>Лист1!F34</f>
        <v>9</v>
      </c>
      <c r="O34" s="54">
        <f>Лист1!O34</f>
        <v>10</v>
      </c>
      <c r="P34" s="54">
        <f>Лист1!P34</f>
        <v>19</v>
      </c>
      <c r="Q34" s="48"/>
      <c r="R34" s="48"/>
      <c r="S34" s="50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51">
        <f t="shared" si="2"/>
        <v>0</v>
      </c>
    </row>
    <row r="35" spans="1:36" s="62" customFormat="1" ht="18.75">
      <c r="A35" s="52" t="s">
        <v>47</v>
      </c>
      <c r="B35" s="54">
        <f>Лист1!B35</f>
        <v>454</v>
      </c>
      <c r="C35" s="54">
        <f>Лист1!C35</f>
        <v>272</v>
      </c>
      <c r="D35" s="54">
        <f>Лист1!D35</f>
        <v>9</v>
      </c>
      <c r="E35" s="54">
        <f>Лист1!E35</f>
        <v>263</v>
      </c>
      <c r="F35" s="68">
        <f>Лист1!J35</f>
        <v>81</v>
      </c>
      <c r="G35" s="54">
        <f>Лист1!I35</f>
        <v>68</v>
      </c>
      <c r="H35" s="54">
        <f>Лист1!M35</f>
        <v>42</v>
      </c>
      <c r="I35" s="54">
        <f>Лист1!H35</f>
        <v>15</v>
      </c>
      <c r="J35" s="54">
        <f>Лист1!G35</f>
        <v>3</v>
      </c>
      <c r="K35" s="54">
        <f>Лист1!N35</f>
        <v>15</v>
      </c>
      <c r="L35" s="54">
        <f>Лист1!K35</f>
        <v>0</v>
      </c>
      <c r="M35" s="54">
        <f>Лист1!L35</f>
        <v>7</v>
      </c>
      <c r="N35" s="69">
        <f>Лист1!F35</f>
        <v>10</v>
      </c>
      <c r="O35" s="54">
        <f>Лист1!O35</f>
        <v>6</v>
      </c>
      <c r="P35" s="54">
        <f>Лист1!P35</f>
        <v>16</v>
      </c>
      <c r="Q35" s="48"/>
      <c r="R35" s="48"/>
      <c r="S35" s="50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51">
        <f t="shared" si="2"/>
        <v>0</v>
      </c>
    </row>
    <row r="36" spans="1:36" s="62" customFormat="1" ht="18.75">
      <c r="A36" s="52" t="s">
        <v>48</v>
      </c>
      <c r="B36" s="54">
        <f>Лист1!B36</f>
        <v>558</v>
      </c>
      <c r="C36" s="54">
        <f>Лист1!C36</f>
        <v>331</v>
      </c>
      <c r="D36" s="54">
        <f>Лист1!D36</f>
        <v>14</v>
      </c>
      <c r="E36" s="54">
        <f>Лист1!E36</f>
        <v>317</v>
      </c>
      <c r="F36" s="68">
        <f>Лист1!J36</f>
        <v>99</v>
      </c>
      <c r="G36" s="54">
        <f>Лист1!I36</f>
        <v>85</v>
      </c>
      <c r="H36" s="54">
        <f>Лист1!M36</f>
        <v>56</v>
      </c>
      <c r="I36" s="54">
        <f>Лист1!H36</f>
        <v>12</v>
      </c>
      <c r="J36" s="54">
        <f>Лист1!G36</f>
        <v>17</v>
      </c>
      <c r="K36" s="54">
        <f>Лист1!N36</f>
        <v>16</v>
      </c>
      <c r="L36" s="54">
        <f>Лист1!K36</f>
        <v>4</v>
      </c>
      <c r="M36" s="54">
        <f>Лист1!L36</f>
        <v>6</v>
      </c>
      <c r="N36" s="69">
        <f>Лист1!F36</f>
        <v>5</v>
      </c>
      <c r="O36" s="54">
        <f>Лист1!O36</f>
        <v>9</v>
      </c>
      <c r="P36" s="54">
        <f>Лист1!P36</f>
        <v>8</v>
      </c>
      <c r="Q36" s="48"/>
      <c r="R36" s="48"/>
      <c r="S36" s="50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51">
        <f t="shared" si="2"/>
        <v>0</v>
      </c>
    </row>
    <row r="37" spans="1:36" s="62" customFormat="1" ht="18.75">
      <c r="A37" s="52" t="s">
        <v>49</v>
      </c>
      <c r="B37" s="54">
        <f>Лист1!B37</f>
        <v>743</v>
      </c>
      <c r="C37" s="54">
        <f>Лист1!C37</f>
        <v>266</v>
      </c>
      <c r="D37" s="54">
        <f>Лист1!D37</f>
        <v>45</v>
      </c>
      <c r="E37" s="54">
        <f>Лист1!E37</f>
        <v>221</v>
      </c>
      <c r="F37" s="68">
        <f>Лист1!J37</f>
        <v>34</v>
      </c>
      <c r="G37" s="54">
        <f>Лист1!I37</f>
        <v>60</v>
      </c>
      <c r="H37" s="54">
        <f>Лист1!M37</f>
        <v>1</v>
      </c>
      <c r="I37" s="54">
        <f>Лист1!H37</f>
        <v>120</v>
      </c>
      <c r="J37" s="54">
        <f>Лист1!G37</f>
        <v>2</v>
      </c>
      <c r="K37" s="54">
        <f>Лист1!N37</f>
        <v>1</v>
      </c>
      <c r="L37" s="54">
        <f>Лист1!K37</f>
        <v>0</v>
      </c>
      <c r="M37" s="54">
        <f>Лист1!L37</f>
        <v>0</v>
      </c>
      <c r="N37" s="69">
        <f>Лист1!F37</f>
        <v>2</v>
      </c>
      <c r="O37" s="54">
        <f>Лист1!O37</f>
        <v>1</v>
      </c>
      <c r="P37" s="54">
        <f>Лист1!P37</f>
        <v>0</v>
      </c>
      <c r="Q37" s="48"/>
      <c r="R37" s="48"/>
      <c r="S37" s="50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51">
        <f t="shared" si="2"/>
        <v>0</v>
      </c>
    </row>
    <row r="38" spans="1:36" s="62" customFormat="1" ht="18.75">
      <c r="A38" s="52" t="s">
        <v>50</v>
      </c>
      <c r="B38" s="54">
        <f>Лист1!B38</f>
        <v>409</v>
      </c>
      <c r="C38" s="54">
        <f>Лист1!C38</f>
        <v>275</v>
      </c>
      <c r="D38" s="54">
        <f>Лист1!D38</f>
        <v>6</v>
      </c>
      <c r="E38" s="54">
        <f>Лист1!E38</f>
        <v>269</v>
      </c>
      <c r="F38" s="68">
        <f>Лист1!J38</f>
        <v>76</v>
      </c>
      <c r="G38" s="54">
        <f>Лист1!I38</f>
        <v>59</v>
      </c>
      <c r="H38" s="54">
        <f>Лист1!M38</f>
        <v>64</v>
      </c>
      <c r="I38" s="54">
        <f>Лист1!H38</f>
        <v>27</v>
      </c>
      <c r="J38" s="54">
        <f>Лист1!G38</f>
        <v>19</v>
      </c>
      <c r="K38" s="54">
        <f>Лист1!N38</f>
        <v>6</v>
      </c>
      <c r="L38" s="54">
        <f>Лист1!K38</f>
        <v>1</v>
      </c>
      <c r="M38" s="54">
        <f>Лист1!L38</f>
        <v>2</v>
      </c>
      <c r="N38" s="69">
        <f>Лист1!F38</f>
        <v>1</v>
      </c>
      <c r="O38" s="54">
        <f>Лист1!O38</f>
        <v>7</v>
      </c>
      <c r="P38" s="54">
        <f>Лист1!P38</f>
        <v>7</v>
      </c>
      <c r="Q38" s="48"/>
      <c r="R38" s="48"/>
      <c r="S38" s="50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51">
        <f t="shared" si="2"/>
        <v>0</v>
      </c>
    </row>
    <row r="39" spans="1:36" s="62" customFormat="1" ht="18.75">
      <c r="A39" s="52" t="s">
        <v>51</v>
      </c>
      <c r="B39" s="54">
        <f>Лист1!B39</f>
        <v>158</v>
      </c>
      <c r="C39" s="54">
        <f>Лист1!C39</f>
        <v>117</v>
      </c>
      <c r="D39" s="54">
        <f>Лист1!D39</f>
        <v>5</v>
      </c>
      <c r="E39" s="54">
        <f>Лист1!E39</f>
        <v>112</v>
      </c>
      <c r="F39" s="68">
        <f>Лист1!J39</f>
        <v>48</v>
      </c>
      <c r="G39" s="54">
        <f>Лист1!I39</f>
        <v>25</v>
      </c>
      <c r="H39" s="54">
        <f>Лист1!M39</f>
        <v>22</v>
      </c>
      <c r="I39" s="54">
        <f>Лист1!H39</f>
        <v>0</v>
      </c>
      <c r="J39" s="54">
        <f>Лист1!G39</f>
        <v>9</v>
      </c>
      <c r="K39" s="54">
        <f>Лист1!N39</f>
        <v>7</v>
      </c>
      <c r="L39" s="54">
        <f>Лист1!K39</f>
        <v>0</v>
      </c>
      <c r="M39" s="54">
        <f>Лист1!L39</f>
        <v>0</v>
      </c>
      <c r="N39" s="69">
        <f>Лист1!F39</f>
        <v>1</v>
      </c>
      <c r="O39" s="54">
        <f>Лист1!O39</f>
        <v>0</v>
      </c>
      <c r="P39" s="54">
        <f>Лист1!P39</f>
        <v>0</v>
      </c>
      <c r="Q39" s="48"/>
      <c r="R39" s="48"/>
      <c r="S39" s="50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51">
        <f t="shared" si="2"/>
        <v>0</v>
      </c>
    </row>
    <row r="40" spans="1:36" s="62" customFormat="1" ht="18.75">
      <c r="A40" s="52" t="s">
        <v>52</v>
      </c>
      <c r="B40" s="54">
        <f>Лист1!B40</f>
        <v>279</v>
      </c>
      <c r="C40" s="54">
        <f>Лист1!C40</f>
        <v>134</v>
      </c>
      <c r="D40" s="54">
        <f>Лист1!D40</f>
        <v>0</v>
      </c>
      <c r="E40" s="54">
        <f>Лист1!E40</f>
        <v>134</v>
      </c>
      <c r="F40" s="68">
        <f>Лист1!J40</f>
        <v>35</v>
      </c>
      <c r="G40" s="54">
        <f>Лист1!I40</f>
        <v>31</v>
      </c>
      <c r="H40" s="54">
        <f>Лист1!M40</f>
        <v>15</v>
      </c>
      <c r="I40" s="54">
        <f>Лист1!H40</f>
        <v>24</v>
      </c>
      <c r="J40" s="54">
        <f>Лист1!G40</f>
        <v>7</v>
      </c>
      <c r="K40" s="54">
        <f>Лист1!N40</f>
        <v>2</v>
      </c>
      <c r="L40" s="54">
        <f>Лист1!K40</f>
        <v>2</v>
      </c>
      <c r="M40" s="54">
        <f>Лист1!L40</f>
        <v>2</v>
      </c>
      <c r="N40" s="69">
        <f>Лист1!F40</f>
        <v>1</v>
      </c>
      <c r="O40" s="54">
        <f>Лист1!O40</f>
        <v>0</v>
      </c>
      <c r="P40" s="54">
        <f>Лист1!P40</f>
        <v>15</v>
      </c>
      <c r="Q40" s="48"/>
      <c r="R40" s="48"/>
      <c r="S40" s="50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51">
        <f t="shared" si="2"/>
        <v>0</v>
      </c>
    </row>
    <row r="41" spans="1:36" s="62" customFormat="1" ht="18.75">
      <c r="A41" s="52" t="s">
        <v>53</v>
      </c>
      <c r="B41" s="54">
        <f>Лист1!B41</f>
        <v>415</v>
      </c>
      <c r="C41" s="54">
        <f>Лист1!C41</f>
        <v>257</v>
      </c>
      <c r="D41" s="54">
        <f>Лист1!D41</f>
        <v>11</v>
      </c>
      <c r="E41" s="54">
        <f>Лист1!E41</f>
        <v>246</v>
      </c>
      <c r="F41" s="68">
        <f>Лист1!J41</f>
        <v>103</v>
      </c>
      <c r="G41" s="54">
        <f>Лист1!I41</f>
        <v>39</v>
      </c>
      <c r="H41" s="54">
        <f>Лист1!M41</f>
        <v>36</v>
      </c>
      <c r="I41" s="54">
        <f>Лист1!H41</f>
        <v>18</v>
      </c>
      <c r="J41" s="54">
        <f>Лист1!G41</f>
        <v>7</v>
      </c>
      <c r="K41" s="54">
        <f>Лист1!N41</f>
        <v>15</v>
      </c>
      <c r="L41" s="54">
        <f>Лист1!K41</f>
        <v>0</v>
      </c>
      <c r="M41" s="54">
        <f>Лист1!L41</f>
        <v>1</v>
      </c>
      <c r="N41" s="69">
        <f>Лист1!F41</f>
        <v>5</v>
      </c>
      <c r="O41" s="54">
        <f>Лист1!O41</f>
        <v>12</v>
      </c>
      <c r="P41" s="54">
        <f>Лист1!P41</f>
        <v>10</v>
      </c>
      <c r="Q41" s="48"/>
      <c r="R41" s="48"/>
      <c r="S41" s="50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51">
        <f t="shared" si="2"/>
        <v>0</v>
      </c>
    </row>
    <row r="42" spans="1:36" s="62" customFormat="1" ht="18.75">
      <c r="A42" s="52" t="s">
        <v>54</v>
      </c>
      <c r="B42" s="54">
        <f>Лист1!B42</f>
        <v>572</v>
      </c>
      <c r="C42" s="54">
        <f>Лист1!C42</f>
        <v>344</v>
      </c>
      <c r="D42" s="54">
        <f>Лист1!D42</f>
        <v>19</v>
      </c>
      <c r="E42" s="54">
        <f>Лист1!E42</f>
        <v>325</v>
      </c>
      <c r="F42" s="68">
        <f>Лист1!J42</f>
        <v>115</v>
      </c>
      <c r="G42" s="54">
        <f>Лист1!I42</f>
        <v>71</v>
      </c>
      <c r="H42" s="54">
        <f>Лист1!M42</f>
        <v>60</v>
      </c>
      <c r="I42" s="54">
        <f>Лист1!H42</f>
        <v>20</v>
      </c>
      <c r="J42" s="54">
        <f>Лист1!G42</f>
        <v>11</v>
      </c>
      <c r="K42" s="54">
        <f>Лист1!N42</f>
        <v>11</v>
      </c>
      <c r="L42" s="54">
        <f>Лист1!K42</f>
        <v>0</v>
      </c>
      <c r="M42" s="54">
        <f>Лист1!L42</f>
        <v>2</v>
      </c>
      <c r="N42" s="69">
        <f>Лист1!F42</f>
        <v>4</v>
      </c>
      <c r="O42" s="54">
        <f>Лист1!O42</f>
        <v>12</v>
      </c>
      <c r="P42" s="54">
        <f>Лист1!P42</f>
        <v>19</v>
      </c>
      <c r="Q42" s="48"/>
      <c r="R42" s="48"/>
      <c r="S42" s="50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51">
        <f t="shared" si="2"/>
        <v>0</v>
      </c>
    </row>
    <row r="43" spans="1:36" s="62" customFormat="1" ht="18.75">
      <c r="A43" s="52" t="s">
        <v>55</v>
      </c>
      <c r="B43" s="54">
        <f>Лист1!B43</f>
        <v>585</v>
      </c>
      <c r="C43" s="54">
        <f>Лист1!C43</f>
        <v>352</v>
      </c>
      <c r="D43" s="54">
        <f>Лист1!D43</f>
        <v>10</v>
      </c>
      <c r="E43" s="54">
        <f>Лист1!E43</f>
        <v>342</v>
      </c>
      <c r="F43" s="68">
        <f>Лист1!J43</f>
        <v>144</v>
      </c>
      <c r="G43" s="54">
        <f>Лист1!I43</f>
        <v>77</v>
      </c>
      <c r="H43" s="54">
        <f>Лист1!M43</f>
        <v>20</v>
      </c>
      <c r="I43" s="54">
        <f>Лист1!H43</f>
        <v>36</v>
      </c>
      <c r="J43" s="54">
        <f>Лист1!G43</f>
        <v>16</v>
      </c>
      <c r="K43" s="54">
        <f>Лист1!N43</f>
        <v>15</v>
      </c>
      <c r="L43" s="54">
        <f>Лист1!K43</f>
        <v>2</v>
      </c>
      <c r="M43" s="54">
        <f>Лист1!L43</f>
        <v>2</v>
      </c>
      <c r="N43" s="69">
        <f>Лист1!F43</f>
        <v>11</v>
      </c>
      <c r="O43" s="54">
        <f>Лист1!O43</f>
        <v>9</v>
      </c>
      <c r="P43" s="54">
        <f>Лист1!P43</f>
        <v>10</v>
      </c>
      <c r="Q43" s="48"/>
      <c r="R43" s="48"/>
      <c r="S43" s="50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51">
        <f t="shared" si="2"/>
        <v>0</v>
      </c>
    </row>
    <row r="44" spans="1:36" s="62" customFormat="1" ht="18.75">
      <c r="A44" s="52" t="s">
        <v>56</v>
      </c>
      <c r="B44" s="54">
        <f>Лист1!B44</f>
        <v>551</v>
      </c>
      <c r="C44" s="54">
        <f>Лист1!C44</f>
        <v>329</v>
      </c>
      <c r="D44" s="54">
        <f>Лист1!D44</f>
        <v>20</v>
      </c>
      <c r="E44" s="54">
        <f>Лист1!E44</f>
        <v>309</v>
      </c>
      <c r="F44" s="68">
        <f>Лист1!J44</f>
        <v>120</v>
      </c>
      <c r="G44" s="54">
        <f>Лист1!I44</f>
        <v>94</v>
      </c>
      <c r="H44" s="54">
        <f>Лист1!M44</f>
        <v>21</v>
      </c>
      <c r="I44" s="54">
        <f>Лист1!H44</f>
        <v>16</v>
      </c>
      <c r="J44" s="54">
        <f>Лист1!G44</f>
        <v>16</v>
      </c>
      <c r="K44" s="54">
        <f>Лист1!N44</f>
        <v>3</v>
      </c>
      <c r="L44" s="54">
        <f>Лист1!K44</f>
        <v>0</v>
      </c>
      <c r="M44" s="54">
        <f>Лист1!L44</f>
        <v>1</v>
      </c>
      <c r="N44" s="69">
        <f>Лист1!F44</f>
        <v>4</v>
      </c>
      <c r="O44" s="54">
        <f>Лист1!O44</f>
        <v>14</v>
      </c>
      <c r="P44" s="54">
        <f>Лист1!P44</f>
        <v>20</v>
      </c>
      <c r="Q44" s="48"/>
      <c r="R44" s="48"/>
      <c r="S44" s="50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51">
        <f t="shared" si="2"/>
        <v>0</v>
      </c>
    </row>
    <row r="45" spans="1:36" s="62" customFormat="1" ht="18.75">
      <c r="A45" s="52" t="s">
        <v>57</v>
      </c>
      <c r="B45" s="54">
        <f>Лист1!B45</f>
        <v>867</v>
      </c>
      <c r="C45" s="54">
        <f>Лист1!C45</f>
        <v>323</v>
      </c>
      <c r="D45" s="54">
        <f>Лист1!D45</f>
        <v>27</v>
      </c>
      <c r="E45" s="54">
        <f>Лист1!E45</f>
        <v>296</v>
      </c>
      <c r="F45" s="68">
        <f>Лист1!J45</f>
        <v>56</v>
      </c>
      <c r="G45" s="54">
        <f>Лист1!I45</f>
        <v>44</v>
      </c>
      <c r="H45" s="54">
        <f>Лист1!M45</f>
        <v>1</v>
      </c>
      <c r="I45" s="54">
        <f>Лист1!H45</f>
        <v>173</v>
      </c>
      <c r="J45" s="54">
        <f>Лист1!G45</f>
        <v>4</v>
      </c>
      <c r="K45" s="54">
        <f>Лист1!N45</f>
        <v>9</v>
      </c>
      <c r="L45" s="54">
        <f>Лист1!K45</f>
        <v>4</v>
      </c>
      <c r="M45" s="54">
        <f>Лист1!L45</f>
        <v>0</v>
      </c>
      <c r="N45" s="69">
        <f>Лист1!F45</f>
        <v>0</v>
      </c>
      <c r="O45" s="54">
        <f>Лист1!O45</f>
        <v>1</v>
      </c>
      <c r="P45" s="54">
        <f>Лист1!P45</f>
        <v>4</v>
      </c>
      <c r="Q45" s="48"/>
      <c r="R45" s="48"/>
      <c r="S45" s="50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51">
        <f t="shared" si="2"/>
        <v>0</v>
      </c>
    </row>
    <row r="46" spans="1:36" s="62" customFormat="1" ht="18.75">
      <c r="A46" s="52" t="s">
        <v>58</v>
      </c>
      <c r="B46" s="54">
        <f>Лист1!B46</f>
        <v>164</v>
      </c>
      <c r="C46" s="54">
        <f>Лист1!C46</f>
        <v>116</v>
      </c>
      <c r="D46" s="54">
        <f>Лист1!D46</f>
        <v>9</v>
      </c>
      <c r="E46" s="54">
        <f>Лист1!E46</f>
        <v>107</v>
      </c>
      <c r="F46" s="68">
        <f>Лист1!J46</f>
        <v>31</v>
      </c>
      <c r="G46" s="54">
        <f>Лист1!I46</f>
        <v>45</v>
      </c>
      <c r="H46" s="54">
        <f>Лист1!M46</f>
        <v>25</v>
      </c>
      <c r="I46" s="54">
        <f>Лист1!H46</f>
        <v>0</v>
      </c>
      <c r="J46" s="54">
        <f>Лист1!G46</f>
        <v>3</v>
      </c>
      <c r="K46" s="54">
        <f>Лист1!N46</f>
        <v>2</v>
      </c>
      <c r="L46" s="54">
        <f>Лист1!K46</f>
        <v>0</v>
      </c>
      <c r="M46" s="54">
        <f>Лист1!L46</f>
        <v>0</v>
      </c>
      <c r="N46" s="69">
        <f>Лист1!F46</f>
        <v>0</v>
      </c>
      <c r="O46" s="54">
        <f>Лист1!O46</f>
        <v>1</v>
      </c>
      <c r="P46" s="54">
        <f>Лист1!P46</f>
        <v>0</v>
      </c>
      <c r="Q46" s="48"/>
      <c r="R46" s="48"/>
      <c r="S46" s="50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1">
        <f t="shared" si="2"/>
        <v>0</v>
      </c>
    </row>
    <row r="47" spans="1:36" s="62" customFormat="1" ht="18.75">
      <c r="A47" s="52" t="s">
        <v>59</v>
      </c>
      <c r="B47" s="54">
        <f>Лист1!B47</f>
        <v>49</v>
      </c>
      <c r="C47" s="54">
        <f>Лист1!C47</f>
        <v>45</v>
      </c>
      <c r="D47" s="54">
        <f>Лист1!D47</f>
        <v>4</v>
      </c>
      <c r="E47" s="54">
        <f>Лист1!E47</f>
        <v>41</v>
      </c>
      <c r="F47" s="68">
        <f>Лист1!J47</f>
        <v>35</v>
      </c>
      <c r="G47" s="54">
        <f>Лист1!I47</f>
        <v>3</v>
      </c>
      <c r="H47" s="54">
        <f>Лист1!M47</f>
        <v>0</v>
      </c>
      <c r="I47" s="54">
        <f>Лист1!H47</f>
        <v>0</v>
      </c>
      <c r="J47" s="54">
        <f>Лист1!G47</f>
        <v>0</v>
      </c>
      <c r="K47" s="54">
        <f>Лист1!N47</f>
        <v>0</v>
      </c>
      <c r="L47" s="54">
        <f>Лист1!K47</f>
        <v>0</v>
      </c>
      <c r="M47" s="54">
        <f>Лист1!L47</f>
        <v>0</v>
      </c>
      <c r="N47" s="69">
        <f>Лист1!F47</f>
        <v>0</v>
      </c>
      <c r="O47" s="54">
        <f>Лист1!O47</f>
        <v>1</v>
      </c>
      <c r="P47" s="54">
        <f>Лист1!P47</f>
        <v>2</v>
      </c>
      <c r="Q47" s="48"/>
      <c r="R47" s="48"/>
      <c r="S47" s="50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51">
        <f t="shared" si="2"/>
        <v>0</v>
      </c>
    </row>
    <row r="48" spans="1:36" s="62" customFormat="1" ht="18.75">
      <c r="A48" s="52" t="s">
        <v>60</v>
      </c>
      <c r="B48" s="54">
        <f>Лист1!B48</f>
        <v>581</v>
      </c>
      <c r="C48" s="54">
        <f>Лист1!C48</f>
        <v>322</v>
      </c>
      <c r="D48" s="54">
        <f>Лист1!D48</f>
        <v>25</v>
      </c>
      <c r="E48" s="54">
        <f>Лист1!E48</f>
        <v>297</v>
      </c>
      <c r="F48" s="68">
        <f>Лист1!J48</f>
        <v>111</v>
      </c>
      <c r="G48" s="54">
        <f>Лист1!I48</f>
        <v>83</v>
      </c>
      <c r="H48" s="54">
        <f>Лист1!M48</f>
        <v>60</v>
      </c>
      <c r="I48" s="54">
        <f>Лист1!H48</f>
        <v>12</v>
      </c>
      <c r="J48" s="54">
        <f>Лист1!G48</f>
        <v>8</v>
      </c>
      <c r="K48" s="54">
        <f>Лист1!N48</f>
        <v>4</v>
      </c>
      <c r="L48" s="54">
        <f>Лист1!K48</f>
        <v>7</v>
      </c>
      <c r="M48" s="54">
        <f>Лист1!L48</f>
        <v>0</v>
      </c>
      <c r="N48" s="69">
        <f>Лист1!F48</f>
        <v>0</v>
      </c>
      <c r="O48" s="54">
        <f>Лист1!O48</f>
        <v>4</v>
      </c>
      <c r="P48" s="54">
        <f>Лист1!P48</f>
        <v>8</v>
      </c>
      <c r="Q48" s="48"/>
      <c r="R48" s="48"/>
      <c r="S48" s="50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51">
        <f t="shared" si="2"/>
        <v>0</v>
      </c>
    </row>
    <row r="49" spans="1:36" s="62" customFormat="1" ht="18.75">
      <c r="A49" s="52" t="s">
        <v>61</v>
      </c>
      <c r="B49" s="54">
        <f>Лист1!B49</f>
        <v>720</v>
      </c>
      <c r="C49" s="54">
        <f>Лист1!C49</f>
        <v>411</v>
      </c>
      <c r="D49" s="54">
        <f>Лист1!D49</f>
        <v>20</v>
      </c>
      <c r="E49" s="54">
        <f>Лист1!E49</f>
        <v>391</v>
      </c>
      <c r="F49" s="68">
        <f>Лист1!J49</f>
        <v>75</v>
      </c>
      <c r="G49" s="54">
        <f>Лист1!I49</f>
        <v>48</v>
      </c>
      <c r="H49" s="54">
        <f>Лист1!M49</f>
        <v>18</v>
      </c>
      <c r="I49" s="54">
        <f>Лист1!H49</f>
        <v>125</v>
      </c>
      <c r="J49" s="54">
        <f>Лист1!G49</f>
        <v>13</v>
      </c>
      <c r="K49" s="54">
        <f>Лист1!N49</f>
        <v>7</v>
      </c>
      <c r="L49" s="54">
        <f>Лист1!K49</f>
        <v>97</v>
      </c>
      <c r="M49" s="54">
        <f>Лист1!L49</f>
        <v>0</v>
      </c>
      <c r="N49" s="69">
        <f>Лист1!F49</f>
        <v>0</v>
      </c>
      <c r="O49" s="54">
        <f>Лист1!O49</f>
        <v>4</v>
      </c>
      <c r="P49" s="54">
        <f>Лист1!P49</f>
        <v>4</v>
      </c>
      <c r="Q49" s="48"/>
      <c r="R49" s="48"/>
      <c r="S49" s="50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51">
        <f t="shared" si="2"/>
        <v>0</v>
      </c>
    </row>
    <row r="50" spans="1:36" s="62" customFormat="1" ht="18.75">
      <c r="A50" s="52" t="s">
        <v>62</v>
      </c>
      <c r="B50" s="54">
        <f>Лист1!B50</f>
        <v>422</v>
      </c>
      <c r="C50" s="54">
        <f>Лист1!C50</f>
        <v>283</v>
      </c>
      <c r="D50" s="54">
        <f>Лист1!D50</f>
        <v>17</v>
      </c>
      <c r="E50" s="54">
        <f>Лист1!E50</f>
        <v>266</v>
      </c>
      <c r="F50" s="68">
        <f>Лист1!J50</f>
        <v>15</v>
      </c>
      <c r="G50" s="54">
        <f>Лист1!I50</f>
        <v>21</v>
      </c>
      <c r="H50" s="54">
        <f>Лист1!M50</f>
        <v>5</v>
      </c>
      <c r="I50" s="54">
        <f>Лист1!H50</f>
        <v>176</v>
      </c>
      <c r="J50" s="54">
        <f>Лист1!G50</f>
        <v>8</v>
      </c>
      <c r="K50" s="54">
        <f>Лист1!N50</f>
        <v>6</v>
      </c>
      <c r="L50" s="54">
        <f>Лист1!K50</f>
        <v>32</v>
      </c>
      <c r="M50" s="54">
        <f>Лист1!L50</f>
        <v>2</v>
      </c>
      <c r="N50" s="69">
        <f>Лист1!F50</f>
        <v>0</v>
      </c>
      <c r="O50" s="54">
        <f>Лист1!O50</f>
        <v>0</v>
      </c>
      <c r="P50" s="54">
        <f>Лист1!P50</f>
        <v>1</v>
      </c>
      <c r="Q50" s="48"/>
      <c r="R50" s="48"/>
      <c r="S50" s="50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51">
        <f t="shared" si="2"/>
        <v>0</v>
      </c>
    </row>
    <row r="51" spans="1:36" s="62" customFormat="1" ht="18.75">
      <c r="A51" s="52" t="s">
        <v>63</v>
      </c>
      <c r="B51" s="54">
        <f>Лист1!B51</f>
        <v>651</v>
      </c>
      <c r="C51" s="54">
        <f>Лист1!C51</f>
        <v>381</v>
      </c>
      <c r="D51" s="54">
        <f>Лист1!D51</f>
        <v>27</v>
      </c>
      <c r="E51" s="54">
        <f>Лист1!E51</f>
        <v>354</v>
      </c>
      <c r="F51" s="68">
        <f>Лист1!J51</f>
        <v>11</v>
      </c>
      <c r="G51" s="54">
        <f>Лист1!I51</f>
        <v>11</v>
      </c>
      <c r="H51" s="54">
        <f>Лист1!M51</f>
        <v>2</v>
      </c>
      <c r="I51" s="54">
        <f>Лист1!H51</f>
        <v>269</v>
      </c>
      <c r="J51" s="54">
        <f>Лист1!G51</f>
        <v>11</v>
      </c>
      <c r="K51" s="54">
        <f>Лист1!N51</f>
        <v>9</v>
      </c>
      <c r="L51" s="54">
        <f>Лист1!K51</f>
        <v>38</v>
      </c>
      <c r="M51" s="54">
        <f>Лист1!L51</f>
        <v>0</v>
      </c>
      <c r="N51" s="69">
        <f>Лист1!F51</f>
        <v>0</v>
      </c>
      <c r="O51" s="54">
        <f>Лист1!O51</f>
        <v>1</v>
      </c>
      <c r="P51" s="54">
        <f>Лист1!P51</f>
        <v>2</v>
      </c>
      <c r="Q51" s="48"/>
      <c r="R51" s="48"/>
      <c r="S51" s="50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51">
        <f t="shared" si="2"/>
        <v>0</v>
      </c>
    </row>
    <row r="52" spans="1:36" s="62" customFormat="1" ht="18.75">
      <c r="A52" s="52" t="s">
        <v>64</v>
      </c>
      <c r="B52" s="54">
        <f>Лист1!B52</f>
        <v>204</v>
      </c>
      <c r="C52" s="54">
        <f>Лист1!C52</f>
        <v>154</v>
      </c>
      <c r="D52" s="54">
        <f>Лист1!D52</f>
        <v>7</v>
      </c>
      <c r="E52" s="54">
        <f>Лист1!E52</f>
        <v>147</v>
      </c>
      <c r="F52" s="68">
        <f>Лист1!J52</f>
        <v>6</v>
      </c>
      <c r="G52" s="54">
        <f>Лист1!I52</f>
        <v>2</v>
      </c>
      <c r="H52" s="54">
        <f>Лист1!M52</f>
        <v>1</v>
      </c>
      <c r="I52" s="54">
        <f>Лист1!H52</f>
        <v>77</v>
      </c>
      <c r="J52" s="54">
        <f>Лист1!G52</f>
        <v>0</v>
      </c>
      <c r="K52" s="54">
        <f>Лист1!N52</f>
        <v>15</v>
      </c>
      <c r="L52" s="54">
        <f>Лист1!K52</f>
        <v>44</v>
      </c>
      <c r="M52" s="54">
        <f>Лист1!L52</f>
        <v>0</v>
      </c>
      <c r="N52" s="69">
        <f>Лист1!F52</f>
        <v>0</v>
      </c>
      <c r="O52" s="54">
        <f>Лист1!O52</f>
        <v>1</v>
      </c>
      <c r="P52" s="54">
        <f>Лист1!P52</f>
        <v>1</v>
      </c>
      <c r="Q52" s="48"/>
      <c r="R52" s="48"/>
      <c r="S52" s="50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51">
        <f t="shared" si="2"/>
        <v>0</v>
      </c>
    </row>
    <row r="53" spans="1:36" s="62" customFormat="1" ht="18.75">
      <c r="A53" s="52" t="s">
        <v>65</v>
      </c>
      <c r="B53" s="54">
        <f>Лист1!B53</f>
        <v>138</v>
      </c>
      <c r="C53" s="54">
        <f>Лист1!C53</f>
        <v>138</v>
      </c>
      <c r="D53" s="54">
        <f>Лист1!D53</f>
        <v>1</v>
      </c>
      <c r="E53" s="54">
        <f>Лист1!E53</f>
        <v>137</v>
      </c>
      <c r="F53" s="68">
        <f>Лист1!J53</f>
        <v>79</v>
      </c>
      <c r="G53" s="54">
        <f>Лист1!I53</f>
        <v>22</v>
      </c>
      <c r="H53" s="54">
        <f>Лист1!M53</f>
        <v>12</v>
      </c>
      <c r="I53" s="54">
        <f>Лист1!H53</f>
        <v>2</v>
      </c>
      <c r="J53" s="54">
        <f>Лист1!G53</f>
        <v>4</v>
      </c>
      <c r="K53" s="54">
        <f>Лист1!N53</f>
        <v>6</v>
      </c>
      <c r="L53" s="54">
        <f>Лист1!K53</f>
        <v>4</v>
      </c>
      <c r="M53" s="54">
        <f>Лист1!L53</f>
        <v>2</v>
      </c>
      <c r="N53" s="69">
        <f>Лист1!F53</f>
        <v>3</v>
      </c>
      <c r="O53" s="54">
        <f>Лист1!O53</f>
        <v>3</v>
      </c>
      <c r="P53" s="54">
        <f>Лист1!P53</f>
        <v>0</v>
      </c>
      <c r="Q53" s="48"/>
      <c r="R53" s="48"/>
      <c r="S53" s="50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51">
        <f t="shared" si="2"/>
        <v>0</v>
      </c>
    </row>
    <row r="54" spans="1:36" s="62" customFormat="1" ht="18.75">
      <c r="A54" s="52" t="s">
        <v>66</v>
      </c>
      <c r="B54" s="54">
        <f>Лист1!B54</f>
        <v>423</v>
      </c>
      <c r="C54" s="54">
        <f>Лист1!C54</f>
        <v>279</v>
      </c>
      <c r="D54" s="54">
        <f>Лист1!D54</f>
        <v>19</v>
      </c>
      <c r="E54" s="54">
        <f>Лист1!E54</f>
        <v>260</v>
      </c>
      <c r="F54" s="68">
        <f>Лист1!J54</f>
        <v>3</v>
      </c>
      <c r="G54" s="54">
        <f>Лист1!I54</f>
        <v>4</v>
      </c>
      <c r="H54" s="54">
        <f>Лист1!M54</f>
        <v>1</v>
      </c>
      <c r="I54" s="54">
        <f>Лист1!H54</f>
        <v>107</v>
      </c>
      <c r="J54" s="54">
        <f>Лист1!G54</f>
        <v>1</v>
      </c>
      <c r="K54" s="54">
        <f>Лист1!N54</f>
        <v>1</v>
      </c>
      <c r="L54" s="54">
        <f>Лист1!K54</f>
        <v>141</v>
      </c>
      <c r="M54" s="54">
        <f>Лист1!L54</f>
        <v>1</v>
      </c>
      <c r="N54" s="69">
        <f>Лист1!F54</f>
        <v>0</v>
      </c>
      <c r="O54" s="54">
        <f>Лист1!O54</f>
        <v>0</v>
      </c>
      <c r="P54" s="54">
        <f>Лист1!P54</f>
        <v>1</v>
      </c>
      <c r="Q54" s="48"/>
      <c r="R54" s="48"/>
      <c r="S54" s="50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51">
        <f t="shared" si="2"/>
        <v>0</v>
      </c>
    </row>
    <row r="55" spans="1:36" s="62" customFormat="1" ht="18.75">
      <c r="A55" s="52" t="s">
        <v>67</v>
      </c>
      <c r="B55" s="54">
        <f>Лист1!B55</f>
        <v>15</v>
      </c>
      <c r="C55" s="54">
        <f>Лист1!C55</f>
        <v>13</v>
      </c>
      <c r="D55" s="54">
        <f>Лист1!D55</f>
        <v>0</v>
      </c>
      <c r="E55" s="54">
        <f>Лист1!E55</f>
        <v>13</v>
      </c>
      <c r="F55" s="68">
        <f>Лист1!J55</f>
        <v>2</v>
      </c>
      <c r="G55" s="54">
        <f>Лист1!I55</f>
        <v>9</v>
      </c>
      <c r="H55" s="54">
        <f>Лист1!M55</f>
        <v>1</v>
      </c>
      <c r="I55" s="54">
        <f>Лист1!H55</f>
        <v>0</v>
      </c>
      <c r="J55" s="54">
        <f>Лист1!G55</f>
        <v>0</v>
      </c>
      <c r="K55" s="54">
        <f>Лист1!N55</f>
        <v>0</v>
      </c>
      <c r="L55" s="54">
        <f>Лист1!K55</f>
        <v>0</v>
      </c>
      <c r="M55" s="54">
        <f>Лист1!L55</f>
        <v>1</v>
      </c>
      <c r="N55" s="69">
        <f>Лист1!F55</f>
        <v>0</v>
      </c>
      <c r="O55" s="54">
        <f>Лист1!O55</f>
        <v>0</v>
      </c>
      <c r="P55" s="54">
        <f>Лист1!P55</f>
        <v>0</v>
      </c>
      <c r="Q55" s="48"/>
      <c r="R55" s="48"/>
      <c r="S55" s="50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51">
        <f t="shared" si="2"/>
        <v>0</v>
      </c>
    </row>
    <row r="56" spans="1:36" s="62" customFormat="1" ht="18.75">
      <c r="A56" s="52" t="s">
        <v>68</v>
      </c>
      <c r="B56" s="54">
        <f>Лист1!B56</f>
        <v>0</v>
      </c>
      <c r="C56" s="54">
        <f>Лист1!C56</f>
        <v>0</v>
      </c>
      <c r="D56" s="54">
        <f>Лист1!D56</f>
        <v>0</v>
      </c>
      <c r="E56" s="54">
        <f>Лист1!E56</f>
        <v>0</v>
      </c>
      <c r="F56" s="68">
        <f>Лист1!J56</f>
        <v>0</v>
      </c>
      <c r="G56" s="54">
        <f>Лист1!I56</f>
        <v>0</v>
      </c>
      <c r="H56" s="54">
        <f>Лист1!M56</f>
        <v>0</v>
      </c>
      <c r="I56" s="54">
        <f>Лист1!H56</f>
        <v>0</v>
      </c>
      <c r="J56" s="54">
        <f>Лист1!G56</f>
        <v>0</v>
      </c>
      <c r="K56" s="54">
        <f>Лист1!N56</f>
        <v>0</v>
      </c>
      <c r="L56" s="54">
        <f>Лист1!K56</f>
        <v>0</v>
      </c>
      <c r="M56" s="54">
        <f>Лист1!L56</f>
        <v>0</v>
      </c>
      <c r="N56" s="69">
        <f>Лист1!F56</f>
        <v>0</v>
      </c>
      <c r="O56" s="54">
        <f>Лист1!O56</f>
        <v>0</v>
      </c>
      <c r="P56" s="54">
        <f>Лист1!P56</f>
        <v>0</v>
      </c>
      <c r="Q56" s="48"/>
      <c r="R56" s="48"/>
      <c r="S56" s="50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51">
        <f t="shared" si="2"/>
        <v>0</v>
      </c>
    </row>
    <row r="57" spans="1:36" s="62" customFormat="1" ht="18.75">
      <c r="A57" s="52" t="s">
        <v>69</v>
      </c>
      <c r="B57" s="54">
        <f>Лист1!B57</f>
        <v>0</v>
      </c>
      <c r="C57" s="54">
        <f>Лист1!C57</f>
        <v>0</v>
      </c>
      <c r="D57" s="54">
        <f>Лист1!D57</f>
        <v>0</v>
      </c>
      <c r="E57" s="54">
        <f>Лист1!E57</f>
        <v>0</v>
      </c>
      <c r="F57" s="68">
        <f>Лист1!J57</f>
        <v>0</v>
      </c>
      <c r="G57" s="54">
        <f>Лист1!I57</f>
        <v>0</v>
      </c>
      <c r="H57" s="54">
        <f>Лист1!M57</f>
        <v>0</v>
      </c>
      <c r="I57" s="54">
        <f>Лист1!H57</f>
        <v>0</v>
      </c>
      <c r="J57" s="54">
        <f>Лист1!G57</f>
        <v>0</v>
      </c>
      <c r="K57" s="54">
        <f>Лист1!N57</f>
        <v>0</v>
      </c>
      <c r="L57" s="54">
        <f>Лист1!K57</f>
        <v>0</v>
      </c>
      <c r="M57" s="54">
        <f>Лист1!L57</f>
        <v>0</v>
      </c>
      <c r="N57" s="69">
        <f>Лист1!F57</f>
        <v>0</v>
      </c>
      <c r="O57" s="54">
        <f>Лист1!O57</f>
        <v>0</v>
      </c>
      <c r="P57" s="54">
        <f>Лист1!P57</f>
        <v>0</v>
      </c>
      <c r="Q57" s="48"/>
      <c r="R57" s="48"/>
      <c r="S57" s="50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51">
        <f t="shared" si="2"/>
        <v>0</v>
      </c>
    </row>
    <row r="58" spans="1:36" s="62" customFormat="1" ht="18.75">
      <c r="A58" s="52" t="s">
        <v>70</v>
      </c>
      <c r="B58" s="54">
        <f>Лист1!B58</f>
        <v>0</v>
      </c>
      <c r="C58" s="54">
        <f>Лист1!C58</f>
        <v>0</v>
      </c>
      <c r="D58" s="54">
        <f>Лист1!D58</f>
        <v>0</v>
      </c>
      <c r="E58" s="54">
        <f>Лист1!E58</f>
        <v>0</v>
      </c>
      <c r="F58" s="68">
        <f>Лист1!J58</f>
        <v>0</v>
      </c>
      <c r="G58" s="54">
        <f>Лист1!I58</f>
        <v>0</v>
      </c>
      <c r="H58" s="54">
        <f>Лист1!M58</f>
        <v>0</v>
      </c>
      <c r="I58" s="54">
        <f>Лист1!H58</f>
        <v>0</v>
      </c>
      <c r="J58" s="54">
        <f>Лист1!G58</f>
        <v>0</v>
      </c>
      <c r="K58" s="54">
        <f>Лист1!N58</f>
        <v>0</v>
      </c>
      <c r="L58" s="54">
        <f>Лист1!K58</f>
        <v>0</v>
      </c>
      <c r="M58" s="54">
        <f>Лист1!L58</f>
        <v>0</v>
      </c>
      <c r="N58" s="69">
        <f>Лист1!F58</f>
        <v>0</v>
      </c>
      <c r="O58" s="54">
        <f>Лист1!O58</f>
        <v>0</v>
      </c>
      <c r="P58" s="54">
        <f>Лист1!P58</f>
        <v>0</v>
      </c>
      <c r="Q58" s="48"/>
      <c r="R58" s="48"/>
      <c r="S58" s="50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51">
        <f t="shared" si="2"/>
        <v>0</v>
      </c>
    </row>
    <row r="59" spans="1:36" s="62" customFormat="1" ht="18.75">
      <c r="A59" s="52" t="s">
        <v>71</v>
      </c>
      <c r="B59" s="54">
        <f>Лист1!B59</f>
        <v>0</v>
      </c>
      <c r="C59" s="54">
        <f>Лист1!C59</f>
        <v>0</v>
      </c>
      <c r="D59" s="54">
        <f>Лист1!D59</f>
        <v>0</v>
      </c>
      <c r="E59" s="54">
        <f>Лист1!E59</f>
        <v>0</v>
      </c>
      <c r="F59" s="68">
        <f>Лист1!J59</f>
        <v>0</v>
      </c>
      <c r="G59" s="54">
        <f>Лист1!I59</f>
        <v>0</v>
      </c>
      <c r="H59" s="54">
        <f>Лист1!M59</f>
        <v>0</v>
      </c>
      <c r="I59" s="54">
        <f>Лист1!H59</f>
        <v>0</v>
      </c>
      <c r="J59" s="54">
        <f>Лист1!G59</f>
        <v>0</v>
      </c>
      <c r="K59" s="54">
        <f>Лист1!N59</f>
        <v>0</v>
      </c>
      <c r="L59" s="54">
        <f>Лист1!K59</f>
        <v>0</v>
      </c>
      <c r="M59" s="54">
        <f>Лист1!L59</f>
        <v>0</v>
      </c>
      <c r="N59" s="69">
        <f>Лист1!F59</f>
        <v>0</v>
      </c>
      <c r="O59" s="54">
        <f>Лист1!O59</f>
        <v>0</v>
      </c>
      <c r="P59" s="54">
        <f>Лист1!P59</f>
        <v>0</v>
      </c>
      <c r="Q59" s="48"/>
      <c r="R59" s="48"/>
      <c r="S59" s="50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51">
        <f t="shared" si="2"/>
        <v>0</v>
      </c>
    </row>
    <row r="60" spans="1:36" s="62" customFormat="1" ht="18.75">
      <c r="A60" s="52" t="s">
        <v>72</v>
      </c>
      <c r="B60" s="54">
        <f>Лист1!B60</f>
        <v>0</v>
      </c>
      <c r="C60" s="54">
        <f>Лист1!C60</f>
        <v>0</v>
      </c>
      <c r="D60" s="54">
        <f>Лист1!D60</f>
        <v>0</v>
      </c>
      <c r="E60" s="54">
        <f>Лист1!E60</f>
        <v>0</v>
      </c>
      <c r="F60" s="68">
        <f>Лист1!J60</f>
        <v>0</v>
      </c>
      <c r="G60" s="54">
        <f>Лист1!I60</f>
        <v>0</v>
      </c>
      <c r="H60" s="54">
        <f>Лист1!M60</f>
        <v>0</v>
      </c>
      <c r="I60" s="54">
        <f>Лист1!H60</f>
        <v>0</v>
      </c>
      <c r="J60" s="54">
        <f>Лист1!G60</f>
        <v>0</v>
      </c>
      <c r="K60" s="54">
        <f>Лист1!N60</f>
        <v>0</v>
      </c>
      <c r="L60" s="54">
        <f>Лист1!K60</f>
        <v>0</v>
      </c>
      <c r="M60" s="54">
        <f>Лист1!L60</f>
        <v>0</v>
      </c>
      <c r="N60" s="69">
        <f>Лист1!F60</f>
        <v>0</v>
      </c>
      <c r="O60" s="54">
        <f>Лист1!O60</f>
        <v>0</v>
      </c>
      <c r="P60" s="54">
        <f>Лист1!P60</f>
        <v>0</v>
      </c>
      <c r="Q60" s="48"/>
      <c r="R60" s="48"/>
      <c r="S60" s="50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51">
        <f t="shared" si="2"/>
        <v>0</v>
      </c>
    </row>
    <row r="61" spans="1:36" s="62" customFormat="1" ht="18.75">
      <c r="A61" s="52" t="s">
        <v>73</v>
      </c>
      <c r="B61" s="54">
        <f>Лист1!B61</f>
        <v>0</v>
      </c>
      <c r="C61" s="54">
        <f>Лист1!C61</f>
        <v>0</v>
      </c>
      <c r="D61" s="54">
        <f>Лист1!D61</f>
        <v>0</v>
      </c>
      <c r="E61" s="54">
        <f>Лист1!E61</f>
        <v>0</v>
      </c>
      <c r="F61" s="68">
        <f>Лист1!J61</f>
        <v>0</v>
      </c>
      <c r="G61" s="54">
        <f>Лист1!I61</f>
        <v>0</v>
      </c>
      <c r="H61" s="54">
        <f>Лист1!M61</f>
        <v>0</v>
      </c>
      <c r="I61" s="54">
        <f>Лист1!H61</f>
        <v>0</v>
      </c>
      <c r="J61" s="54">
        <f>Лист1!G61</f>
        <v>0</v>
      </c>
      <c r="K61" s="54">
        <f>Лист1!N61</f>
        <v>0</v>
      </c>
      <c r="L61" s="54">
        <f>Лист1!K61</f>
        <v>0</v>
      </c>
      <c r="M61" s="54">
        <f>Лист1!L61</f>
        <v>0</v>
      </c>
      <c r="N61" s="69">
        <f>Лист1!F61</f>
        <v>0</v>
      </c>
      <c r="O61" s="54">
        <f>Лист1!O61</f>
        <v>0</v>
      </c>
      <c r="P61" s="54">
        <f>Лист1!P61</f>
        <v>0</v>
      </c>
      <c r="Q61" s="48"/>
      <c r="R61" s="48"/>
      <c r="S61" s="50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51">
        <f t="shared" si="2"/>
        <v>0</v>
      </c>
    </row>
    <row r="62" spans="1:36" s="62" customFormat="1" ht="18.75">
      <c r="A62" s="52" t="s">
        <v>74</v>
      </c>
      <c r="B62" s="54">
        <f>Лист1!B62</f>
        <v>0</v>
      </c>
      <c r="C62" s="54">
        <f>Лист1!C62</f>
        <v>0</v>
      </c>
      <c r="D62" s="54">
        <f>Лист1!D62</f>
        <v>0</v>
      </c>
      <c r="E62" s="54">
        <f>Лист1!E62</f>
        <v>0</v>
      </c>
      <c r="F62" s="68">
        <f>Лист1!J62</f>
        <v>0</v>
      </c>
      <c r="G62" s="54">
        <f>Лист1!I62</f>
        <v>0</v>
      </c>
      <c r="H62" s="54">
        <f>Лист1!M62</f>
        <v>0</v>
      </c>
      <c r="I62" s="54">
        <f>Лист1!H62</f>
        <v>0</v>
      </c>
      <c r="J62" s="54">
        <f>Лист1!G62</f>
        <v>0</v>
      </c>
      <c r="K62" s="54">
        <f>Лист1!N62</f>
        <v>0</v>
      </c>
      <c r="L62" s="54">
        <f>Лист1!K62</f>
        <v>0</v>
      </c>
      <c r="M62" s="54">
        <f>Лист1!L62</f>
        <v>0</v>
      </c>
      <c r="N62" s="69">
        <f>Лист1!F62</f>
        <v>0</v>
      </c>
      <c r="O62" s="54">
        <f>Лист1!O62</f>
        <v>0</v>
      </c>
      <c r="P62" s="54">
        <f>Лист1!P62</f>
        <v>0</v>
      </c>
      <c r="Q62" s="48"/>
      <c r="R62" s="48"/>
      <c r="S62" s="50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51">
        <f t="shared" si="2"/>
        <v>0</v>
      </c>
    </row>
    <row r="63" spans="1:36" s="62" customFormat="1" ht="18.75">
      <c r="A63" s="52" t="s">
        <v>75</v>
      </c>
      <c r="B63" s="54">
        <f>Лист1!B63</f>
        <v>0</v>
      </c>
      <c r="C63" s="54">
        <f>Лист1!C63</f>
        <v>0</v>
      </c>
      <c r="D63" s="54">
        <f>Лист1!D63</f>
        <v>0</v>
      </c>
      <c r="E63" s="54">
        <f>Лист1!E63</f>
        <v>0</v>
      </c>
      <c r="F63" s="68">
        <f>Лист1!J63</f>
        <v>0</v>
      </c>
      <c r="G63" s="54">
        <f>Лист1!I63</f>
        <v>0</v>
      </c>
      <c r="H63" s="54">
        <f>Лист1!M63</f>
        <v>0</v>
      </c>
      <c r="I63" s="54">
        <f>Лист1!H63</f>
        <v>0</v>
      </c>
      <c r="J63" s="54">
        <f>Лист1!G63</f>
        <v>0</v>
      </c>
      <c r="K63" s="54">
        <f>Лист1!N63</f>
        <v>0</v>
      </c>
      <c r="L63" s="54">
        <f>Лист1!K63</f>
        <v>0</v>
      </c>
      <c r="M63" s="54">
        <f>Лист1!L63</f>
        <v>0</v>
      </c>
      <c r="N63" s="69">
        <f>Лист1!F63</f>
        <v>0</v>
      </c>
      <c r="O63" s="54">
        <f>Лист1!O63</f>
        <v>0</v>
      </c>
      <c r="P63" s="54">
        <f>Лист1!P63</f>
        <v>0</v>
      </c>
      <c r="Q63" s="48"/>
      <c r="R63" s="48"/>
      <c r="S63" s="50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51">
        <f t="shared" si="2"/>
        <v>0</v>
      </c>
    </row>
    <row r="64" spans="1:36" s="62" customFormat="1" ht="18.75">
      <c r="A64" s="52" t="s">
        <v>76</v>
      </c>
      <c r="B64" s="54">
        <f>Лист1!B64</f>
        <v>0</v>
      </c>
      <c r="C64" s="54">
        <f>Лист1!C64</f>
        <v>0</v>
      </c>
      <c r="D64" s="54">
        <f>Лист1!D64</f>
        <v>0</v>
      </c>
      <c r="E64" s="54">
        <f>Лист1!E64</f>
        <v>0</v>
      </c>
      <c r="F64" s="68">
        <f>Лист1!J64</f>
        <v>0</v>
      </c>
      <c r="G64" s="54">
        <f>Лист1!I64</f>
        <v>0</v>
      </c>
      <c r="H64" s="54">
        <f>Лист1!M64</f>
        <v>0</v>
      </c>
      <c r="I64" s="54">
        <f>Лист1!H64</f>
        <v>0</v>
      </c>
      <c r="J64" s="54">
        <f>Лист1!G64</f>
        <v>0</v>
      </c>
      <c r="K64" s="54">
        <f>Лист1!N64</f>
        <v>0</v>
      </c>
      <c r="L64" s="54">
        <f>Лист1!K64</f>
        <v>0</v>
      </c>
      <c r="M64" s="54">
        <f>Лист1!L64</f>
        <v>0</v>
      </c>
      <c r="N64" s="69">
        <f>Лист1!F64</f>
        <v>0</v>
      </c>
      <c r="O64" s="54">
        <f>Лист1!O64</f>
        <v>0</v>
      </c>
      <c r="P64" s="54">
        <f>Лист1!P64</f>
        <v>0</v>
      </c>
      <c r="Q64" s="48"/>
      <c r="R64" s="48"/>
      <c r="S64" s="50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51">
        <f t="shared" si="2"/>
        <v>0</v>
      </c>
    </row>
    <row r="65" spans="1:36" s="62" customFormat="1" ht="18.75">
      <c r="A65" s="52" t="s">
        <v>77</v>
      </c>
      <c r="B65" s="54">
        <f>Лист1!B65</f>
        <v>0</v>
      </c>
      <c r="C65" s="54">
        <f>Лист1!C65</f>
        <v>0</v>
      </c>
      <c r="D65" s="54">
        <f>Лист1!D65</f>
        <v>0</v>
      </c>
      <c r="E65" s="54">
        <f>Лист1!E65</f>
        <v>0</v>
      </c>
      <c r="F65" s="68">
        <f>Лист1!J65</f>
        <v>0</v>
      </c>
      <c r="G65" s="54">
        <f>Лист1!I65</f>
        <v>0</v>
      </c>
      <c r="H65" s="54">
        <f>Лист1!M65</f>
        <v>0</v>
      </c>
      <c r="I65" s="54">
        <f>Лист1!H65</f>
        <v>0</v>
      </c>
      <c r="J65" s="54">
        <f>Лист1!G65</f>
        <v>0</v>
      </c>
      <c r="K65" s="54">
        <f>Лист1!N65</f>
        <v>0</v>
      </c>
      <c r="L65" s="54">
        <f>Лист1!K65</f>
        <v>0</v>
      </c>
      <c r="M65" s="54">
        <f>Лист1!L65</f>
        <v>0</v>
      </c>
      <c r="N65" s="69">
        <f>Лист1!F65</f>
        <v>0</v>
      </c>
      <c r="O65" s="54">
        <f>Лист1!O65</f>
        <v>0</v>
      </c>
      <c r="P65" s="54">
        <f>Лист1!P65</f>
        <v>0</v>
      </c>
      <c r="Q65" s="48"/>
      <c r="R65" s="48"/>
      <c r="S65" s="50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51">
        <f t="shared" si="2"/>
        <v>0</v>
      </c>
    </row>
    <row r="66" spans="1:36" s="62" customFormat="1" ht="18.75">
      <c r="A66" s="52" t="s">
        <v>78</v>
      </c>
      <c r="B66" s="54">
        <f>Лист1!B66</f>
        <v>0</v>
      </c>
      <c r="C66" s="54">
        <f>Лист1!C66</f>
        <v>0</v>
      </c>
      <c r="D66" s="54">
        <f>Лист1!D66</f>
        <v>0</v>
      </c>
      <c r="E66" s="54">
        <f>Лист1!E66</f>
        <v>0</v>
      </c>
      <c r="F66" s="68">
        <f>Лист1!J66</f>
        <v>0</v>
      </c>
      <c r="G66" s="54">
        <f>Лист1!I66</f>
        <v>0</v>
      </c>
      <c r="H66" s="54">
        <f>Лист1!M66</f>
        <v>0</v>
      </c>
      <c r="I66" s="54">
        <f>Лист1!H66</f>
        <v>0</v>
      </c>
      <c r="J66" s="54">
        <f>Лист1!G66</f>
        <v>0</v>
      </c>
      <c r="K66" s="54">
        <f>Лист1!N66</f>
        <v>0</v>
      </c>
      <c r="L66" s="54">
        <f>Лист1!K66</f>
        <v>0</v>
      </c>
      <c r="M66" s="54">
        <f>Лист1!L66</f>
        <v>0</v>
      </c>
      <c r="N66" s="69">
        <f>Лист1!F66</f>
        <v>0</v>
      </c>
      <c r="O66" s="54">
        <f>Лист1!O66</f>
        <v>0</v>
      </c>
      <c r="P66" s="54">
        <f>Лист1!P66</f>
        <v>0</v>
      </c>
      <c r="Q66" s="48"/>
      <c r="R66" s="48"/>
      <c r="S66" s="50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51">
        <f t="shared" si="2"/>
        <v>0</v>
      </c>
    </row>
    <row r="67" spans="1:36" s="62" customFormat="1" ht="18.75">
      <c r="A67" s="52" t="s">
        <v>79</v>
      </c>
      <c r="B67" s="54">
        <f>Лист1!B67</f>
        <v>0</v>
      </c>
      <c r="C67" s="54">
        <f>Лист1!C67</f>
        <v>0</v>
      </c>
      <c r="D67" s="54">
        <f>Лист1!D67</f>
        <v>0</v>
      </c>
      <c r="E67" s="54">
        <f>Лист1!E67</f>
        <v>0</v>
      </c>
      <c r="F67" s="68">
        <f>Лист1!J67</f>
        <v>0</v>
      </c>
      <c r="G67" s="54">
        <f>Лист1!I67</f>
        <v>0</v>
      </c>
      <c r="H67" s="54">
        <f>Лист1!M67</f>
        <v>0</v>
      </c>
      <c r="I67" s="54">
        <f>Лист1!H67</f>
        <v>0</v>
      </c>
      <c r="J67" s="54">
        <f>Лист1!G67</f>
        <v>0</v>
      </c>
      <c r="K67" s="54">
        <f>Лист1!N67</f>
        <v>0</v>
      </c>
      <c r="L67" s="54">
        <f>Лист1!K67</f>
        <v>0</v>
      </c>
      <c r="M67" s="54">
        <f>Лист1!L67</f>
        <v>0</v>
      </c>
      <c r="N67" s="69">
        <f>Лист1!F67</f>
        <v>0</v>
      </c>
      <c r="O67" s="54">
        <f>Лист1!O67</f>
        <v>0</v>
      </c>
      <c r="P67" s="54">
        <f>Лист1!P67</f>
        <v>0</v>
      </c>
      <c r="Q67" s="48"/>
      <c r="R67" s="48"/>
      <c r="S67" s="50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51">
        <f t="shared" si="2"/>
        <v>0</v>
      </c>
    </row>
    <row r="68" spans="1:36" s="62" customFormat="1" ht="18.75">
      <c r="A68" s="52" t="s">
        <v>80</v>
      </c>
      <c r="B68" s="54">
        <f>Лист1!B68</f>
        <v>0</v>
      </c>
      <c r="C68" s="54">
        <f>Лист1!C68</f>
        <v>0</v>
      </c>
      <c r="D68" s="54">
        <f>Лист1!D68</f>
        <v>0</v>
      </c>
      <c r="E68" s="54">
        <f>Лист1!E68</f>
        <v>0</v>
      </c>
      <c r="F68" s="68">
        <f>Лист1!J68</f>
        <v>0</v>
      </c>
      <c r="G68" s="54">
        <f>Лист1!I68</f>
        <v>0</v>
      </c>
      <c r="H68" s="54">
        <f>Лист1!M68</f>
        <v>0</v>
      </c>
      <c r="I68" s="54">
        <f>Лист1!H68</f>
        <v>0</v>
      </c>
      <c r="J68" s="54">
        <f>Лист1!G68</f>
        <v>0</v>
      </c>
      <c r="K68" s="54">
        <f>Лист1!N68</f>
        <v>0</v>
      </c>
      <c r="L68" s="54">
        <f>Лист1!K68</f>
        <v>0</v>
      </c>
      <c r="M68" s="54">
        <f>Лист1!L68</f>
        <v>0</v>
      </c>
      <c r="N68" s="69">
        <f>Лист1!F68</f>
        <v>0</v>
      </c>
      <c r="O68" s="54">
        <f>Лист1!O68</f>
        <v>0</v>
      </c>
      <c r="P68" s="54">
        <f>Лист1!P68</f>
        <v>0</v>
      </c>
      <c r="Q68" s="48"/>
      <c r="R68" s="48"/>
      <c r="S68" s="50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51">
        <f t="shared" si="2"/>
        <v>0</v>
      </c>
    </row>
    <row r="69" spans="1:36" s="62" customFormat="1" ht="18.75">
      <c r="A69" s="52" t="s">
        <v>81</v>
      </c>
      <c r="B69" s="54">
        <f>Лист1!B69</f>
        <v>0</v>
      </c>
      <c r="C69" s="54">
        <f>Лист1!C69</f>
        <v>0</v>
      </c>
      <c r="D69" s="54">
        <f>Лист1!D69</f>
        <v>0</v>
      </c>
      <c r="E69" s="54">
        <f>Лист1!E69</f>
        <v>0</v>
      </c>
      <c r="F69" s="68">
        <f>Лист1!J69</f>
        <v>0</v>
      </c>
      <c r="G69" s="54">
        <f>Лист1!I69</f>
        <v>0</v>
      </c>
      <c r="H69" s="54">
        <f>Лист1!M69</f>
        <v>0</v>
      </c>
      <c r="I69" s="54">
        <f>Лист1!H69</f>
        <v>0</v>
      </c>
      <c r="J69" s="54">
        <f>Лист1!G69</f>
        <v>0</v>
      </c>
      <c r="K69" s="54">
        <f>Лист1!N69</f>
        <v>0</v>
      </c>
      <c r="L69" s="54">
        <f>Лист1!K69</f>
        <v>0</v>
      </c>
      <c r="M69" s="54">
        <f>Лист1!L69</f>
        <v>0</v>
      </c>
      <c r="N69" s="69">
        <f>Лист1!F69</f>
        <v>0</v>
      </c>
      <c r="O69" s="54">
        <f>Лист1!O69</f>
        <v>0</v>
      </c>
      <c r="P69" s="54">
        <f>Лист1!P69</f>
        <v>0</v>
      </c>
      <c r="Q69" s="48"/>
      <c r="R69" s="48"/>
      <c r="S69" s="50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51">
        <f t="shared" si="2"/>
        <v>0</v>
      </c>
    </row>
    <row r="70" spans="1:36" s="62" customFormat="1" ht="18.75">
      <c r="A70" s="52" t="s">
        <v>82</v>
      </c>
      <c r="B70" s="54">
        <f>Лист1!B70</f>
        <v>0</v>
      </c>
      <c r="C70" s="54">
        <f>Лист1!C70</f>
        <v>0</v>
      </c>
      <c r="D70" s="54">
        <f>Лист1!D70</f>
        <v>0</v>
      </c>
      <c r="E70" s="54">
        <f>Лист1!E70</f>
        <v>0</v>
      </c>
      <c r="F70" s="68">
        <f>Лист1!J70</f>
        <v>0</v>
      </c>
      <c r="G70" s="54">
        <f>Лист1!I70</f>
        <v>0</v>
      </c>
      <c r="H70" s="54">
        <f>Лист1!M70</f>
        <v>0</v>
      </c>
      <c r="I70" s="54">
        <f>Лист1!H70</f>
        <v>0</v>
      </c>
      <c r="J70" s="54">
        <f>Лист1!G70</f>
        <v>0</v>
      </c>
      <c r="K70" s="54">
        <f>Лист1!N70</f>
        <v>0</v>
      </c>
      <c r="L70" s="54">
        <f>Лист1!K70</f>
        <v>0</v>
      </c>
      <c r="M70" s="54">
        <f>Лист1!L70</f>
        <v>0</v>
      </c>
      <c r="N70" s="69">
        <f>Лист1!F70</f>
        <v>0</v>
      </c>
      <c r="O70" s="54">
        <f>Лист1!O70</f>
        <v>0</v>
      </c>
      <c r="P70" s="54">
        <f>Лист1!P70</f>
        <v>0</v>
      </c>
      <c r="Q70" s="48"/>
      <c r="R70" s="48"/>
      <c r="S70" s="50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51">
        <f t="shared" si="2"/>
        <v>0</v>
      </c>
    </row>
    <row r="71" spans="1:36" s="62" customFormat="1" ht="18.75">
      <c r="A71" s="52" t="s">
        <v>83</v>
      </c>
      <c r="B71" s="54">
        <f>Лист1!B71</f>
        <v>0</v>
      </c>
      <c r="C71" s="54">
        <f>Лист1!C71</f>
        <v>0</v>
      </c>
      <c r="D71" s="54">
        <f>Лист1!D71</f>
        <v>0</v>
      </c>
      <c r="E71" s="54">
        <f>Лист1!E71</f>
        <v>0</v>
      </c>
      <c r="F71" s="68">
        <f>Лист1!J71</f>
        <v>0</v>
      </c>
      <c r="G71" s="54">
        <f>Лист1!I71</f>
        <v>0</v>
      </c>
      <c r="H71" s="54">
        <f>Лист1!M71</f>
        <v>0</v>
      </c>
      <c r="I71" s="54">
        <f>Лист1!H71</f>
        <v>0</v>
      </c>
      <c r="J71" s="54">
        <f>Лист1!G71</f>
        <v>0</v>
      </c>
      <c r="K71" s="54">
        <f>Лист1!N71</f>
        <v>0</v>
      </c>
      <c r="L71" s="54">
        <f>Лист1!K71</f>
        <v>0</v>
      </c>
      <c r="M71" s="54">
        <f>Лист1!L71</f>
        <v>0</v>
      </c>
      <c r="N71" s="69">
        <f>Лист1!F71</f>
        <v>0</v>
      </c>
      <c r="O71" s="54">
        <f>Лист1!O71</f>
        <v>0</v>
      </c>
      <c r="P71" s="54">
        <f>Лист1!P71</f>
        <v>0</v>
      </c>
      <c r="Q71" s="48"/>
      <c r="R71" s="48"/>
      <c r="S71" s="50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51">
        <f t="shared" ref="AJ71:AJ134" si="3">SUM(F71:AI71)-(E71)</f>
        <v>0</v>
      </c>
    </row>
    <row r="72" spans="1:36" s="62" customFormat="1" ht="18.75">
      <c r="A72" s="52" t="s">
        <v>84</v>
      </c>
      <c r="B72" s="54">
        <f>Лист1!B72</f>
        <v>0</v>
      </c>
      <c r="C72" s="54">
        <f>Лист1!C72</f>
        <v>0</v>
      </c>
      <c r="D72" s="54">
        <f>Лист1!D72</f>
        <v>0</v>
      </c>
      <c r="E72" s="54">
        <f>Лист1!E72</f>
        <v>0</v>
      </c>
      <c r="F72" s="68">
        <f>Лист1!J72</f>
        <v>0</v>
      </c>
      <c r="G72" s="54">
        <f>Лист1!I72</f>
        <v>0</v>
      </c>
      <c r="H72" s="54">
        <f>Лист1!M72</f>
        <v>0</v>
      </c>
      <c r="I72" s="54">
        <f>Лист1!H72</f>
        <v>0</v>
      </c>
      <c r="J72" s="54">
        <f>Лист1!G72</f>
        <v>0</v>
      </c>
      <c r="K72" s="54">
        <f>Лист1!N72</f>
        <v>0</v>
      </c>
      <c r="L72" s="54">
        <f>Лист1!K72</f>
        <v>0</v>
      </c>
      <c r="M72" s="54">
        <f>Лист1!L72</f>
        <v>0</v>
      </c>
      <c r="N72" s="69">
        <f>Лист1!F72</f>
        <v>0</v>
      </c>
      <c r="O72" s="54">
        <f>Лист1!O72</f>
        <v>0</v>
      </c>
      <c r="P72" s="54">
        <f>Лист1!P72</f>
        <v>0</v>
      </c>
      <c r="Q72" s="48"/>
      <c r="R72" s="48"/>
      <c r="S72" s="50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51">
        <f t="shared" si="3"/>
        <v>0</v>
      </c>
    </row>
    <row r="73" spans="1:36" s="62" customFormat="1" ht="18.75">
      <c r="A73" s="52" t="s">
        <v>85</v>
      </c>
      <c r="B73" s="54">
        <f>Лист1!B73</f>
        <v>0</v>
      </c>
      <c r="C73" s="54">
        <f>Лист1!C73</f>
        <v>0</v>
      </c>
      <c r="D73" s="54">
        <f>Лист1!D73</f>
        <v>0</v>
      </c>
      <c r="E73" s="54">
        <f>Лист1!E73</f>
        <v>0</v>
      </c>
      <c r="F73" s="68">
        <f>Лист1!J73</f>
        <v>0</v>
      </c>
      <c r="G73" s="54">
        <f>Лист1!I73</f>
        <v>0</v>
      </c>
      <c r="H73" s="54">
        <f>Лист1!M73</f>
        <v>0</v>
      </c>
      <c r="I73" s="54">
        <f>Лист1!H73</f>
        <v>0</v>
      </c>
      <c r="J73" s="54">
        <f>Лист1!G73</f>
        <v>0</v>
      </c>
      <c r="K73" s="54">
        <f>Лист1!N73</f>
        <v>0</v>
      </c>
      <c r="L73" s="54">
        <f>Лист1!K73</f>
        <v>0</v>
      </c>
      <c r="M73" s="54">
        <f>Лист1!L73</f>
        <v>0</v>
      </c>
      <c r="N73" s="69">
        <f>Лист1!F73</f>
        <v>0</v>
      </c>
      <c r="O73" s="54">
        <f>Лист1!O73</f>
        <v>0</v>
      </c>
      <c r="P73" s="54">
        <f>Лист1!P73</f>
        <v>0</v>
      </c>
      <c r="Q73" s="48"/>
      <c r="R73" s="48"/>
      <c r="S73" s="50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51">
        <f t="shared" si="3"/>
        <v>0</v>
      </c>
    </row>
    <row r="74" spans="1:36" s="62" customFormat="1" ht="18.75">
      <c r="A74" s="52" t="s">
        <v>86</v>
      </c>
      <c r="B74" s="54">
        <f>Лист1!B74</f>
        <v>0</v>
      </c>
      <c r="C74" s="54">
        <f>Лист1!C74</f>
        <v>0</v>
      </c>
      <c r="D74" s="54">
        <f>Лист1!D74</f>
        <v>0</v>
      </c>
      <c r="E74" s="54">
        <f>Лист1!E74</f>
        <v>0</v>
      </c>
      <c r="F74" s="68">
        <f>Лист1!J74</f>
        <v>0</v>
      </c>
      <c r="G74" s="54">
        <f>Лист1!I74</f>
        <v>0</v>
      </c>
      <c r="H74" s="54">
        <f>Лист1!M74</f>
        <v>0</v>
      </c>
      <c r="I74" s="54">
        <f>Лист1!H74</f>
        <v>0</v>
      </c>
      <c r="J74" s="54">
        <f>Лист1!G74</f>
        <v>0</v>
      </c>
      <c r="K74" s="54">
        <f>Лист1!N74</f>
        <v>0</v>
      </c>
      <c r="L74" s="54">
        <f>Лист1!K74</f>
        <v>0</v>
      </c>
      <c r="M74" s="54">
        <f>Лист1!L74</f>
        <v>0</v>
      </c>
      <c r="N74" s="69">
        <f>Лист1!F74</f>
        <v>0</v>
      </c>
      <c r="O74" s="54">
        <f>Лист1!O74</f>
        <v>0</v>
      </c>
      <c r="P74" s="54">
        <f>Лист1!P74</f>
        <v>0</v>
      </c>
      <c r="Q74" s="48"/>
      <c r="R74" s="48"/>
      <c r="S74" s="50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51">
        <f t="shared" si="3"/>
        <v>0</v>
      </c>
    </row>
    <row r="75" spans="1:36" s="62" customFormat="1" ht="18.75">
      <c r="A75" s="52" t="s">
        <v>87</v>
      </c>
      <c r="B75" s="54">
        <f>Лист1!B75</f>
        <v>0</v>
      </c>
      <c r="C75" s="54">
        <f>Лист1!C75</f>
        <v>0</v>
      </c>
      <c r="D75" s="54">
        <f>Лист1!D75</f>
        <v>0</v>
      </c>
      <c r="E75" s="54">
        <f>Лист1!E75</f>
        <v>0</v>
      </c>
      <c r="F75" s="68">
        <f>Лист1!J75</f>
        <v>0</v>
      </c>
      <c r="G75" s="54">
        <f>Лист1!I75</f>
        <v>0</v>
      </c>
      <c r="H75" s="54">
        <f>Лист1!M75</f>
        <v>0</v>
      </c>
      <c r="I75" s="54">
        <f>Лист1!H75</f>
        <v>0</v>
      </c>
      <c r="J75" s="54">
        <f>Лист1!G75</f>
        <v>0</v>
      </c>
      <c r="K75" s="54">
        <f>Лист1!N75</f>
        <v>0</v>
      </c>
      <c r="L75" s="54">
        <f>Лист1!K75</f>
        <v>0</v>
      </c>
      <c r="M75" s="54">
        <f>Лист1!L75</f>
        <v>0</v>
      </c>
      <c r="N75" s="69">
        <f>Лист1!F75</f>
        <v>0</v>
      </c>
      <c r="O75" s="54">
        <f>Лист1!O75</f>
        <v>0</v>
      </c>
      <c r="P75" s="54">
        <f>Лист1!P75</f>
        <v>0</v>
      </c>
      <c r="Q75" s="48"/>
      <c r="R75" s="48"/>
      <c r="S75" s="50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51">
        <f t="shared" si="3"/>
        <v>0</v>
      </c>
    </row>
    <row r="76" spans="1:36" s="62" customFormat="1" ht="18.75">
      <c r="A76" s="52" t="s">
        <v>88</v>
      </c>
      <c r="B76" s="54">
        <f>Лист1!B76</f>
        <v>0</v>
      </c>
      <c r="C76" s="54">
        <f>Лист1!C76</f>
        <v>0</v>
      </c>
      <c r="D76" s="54">
        <f>Лист1!D76</f>
        <v>0</v>
      </c>
      <c r="E76" s="54">
        <f>Лист1!E76</f>
        <v>0</v>
      </c>
      <c r="F76" s="68">
        <f>Лист1!J76</f>
        <v>0</v>
      </c>
      <c r="G76" s="54">
        <f>Лист1!I76</f>
        <v>0</v>
      </c>
      <c r="H76" s="54">
        <f>Лист1!M76</f>
        <v>0</v>
      </c>
      <c r="I76" s="54">
        <f>Лист1!H76</f>
        <v>0</v>
      </c>
      <c r="J76" s="54">
        <f>Лист1!G76</f>
        <v>0</v>
      </c>
      <c r="K76" s="54">
        <f>Лист1!N76</f>
        <v>0</v>
      </c>
      <c r="L76" s="54">
        <f>Лист1!K76</f>
        <v>0</v>
      </c>
      <c r="M76" s="54">
        <f>Лист1!L76</f>
        <v>0</v>
      </c>
      <c r="N76" s="69">
        <f>Лист1!F76</f>
        <v>0</v>
      </c>
      <c r="O76" s="54">
        <f>Лист1!O76</f>
        <v>0</v>
      </c>
      <c r="P76" s="54">
        <f>Лист1!P76</f>
        <v>0</v>
      </c>
      <c r="Q76" s="48"/>
      <c r="R76" s="48"/>
      <c r="S76" s="50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51">
        <f t="shared" si="3"/>
        <v>0</v>
      </c>
    </row>
    <row r="77" spans="1:36" s="62" customFormat="1" ht="18.75">
      <c r="A77" s="52" t="s">
        <v>89</v>
      </c>
      <c r="B77" s="54">
        <f>Лист1!B77</f>
        <v>0</v>
      </c>
      <c r="C77" s="54">
        <f>Лист1!C77</f>
        <v>0</v>
      </c>
      <c r="D77" s="54">
        <f>Лист1!D77</f>
        <v>0</v>
      </c>
      <c r="E77" s="54">
        <f>Лист1!E77</f>
        <v>0</v>
      </c>
      <c r="F77" s="68">
        <f>Лист1!J77</f>
        <v>0</v>
      </c>
      <c r="G77" s="54">
        <f>Лист1!I77</f>
        <v>0</v>
      </c>
      <c r="H77" s="54">
        <f>Лист1!M77</f>
        <v>0</v>
      </c>
      <c r="I77" s="54">
        <f>Лист1!H77</f>
        <v>0</v>
      </c>
      <c r="J77" s="54">
        <f>Лист1!G77</f>
        <v>0</v>
      </c>
      <c r="K77" s="54">
        <f>Лист1!N77</f>
        <v>0</v>
      </c>
      <c r="L77" s="54">
        <f>Лист1!K77</f>
        <v>0</v>
      </c>
      <c r="M77" s="54">
        <f>Лист1!L77</f>
        <v>0</v>
      </c>
      <c r="N77" s="69">
        <f>Лист1!F77</f>
        <v>0</v>
      </c>
      <c r="O77" s="54">
        <f>Лист1!O77</f>
        <v>0</v>
      </c>
      <c r="P77" s="54">
        <f>Лист1!P77</f>
        <v>0</v>
      </c>
      <c r="Q77" s="48"/>
      <c r="R77" s="48"/>
      <c r="S77" s="50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51">
        <f t="shared" si="3"/>
        <v>0</v>
      </c>
    </row>
    <row r="78" spans="1:36" s="62" customFormat="1" ht="18.75">
      <c r="A78" s="52" t="s">
        <v>90</v>
      </c>
      <c r="B78" s="54">
        <f>Лист1!B78</f>
        <v>0</v>
      </c>
      <c r="C78" s="54">
        <f>Лист1!C78</f>
        <v>0</v>
      </c>
      <c r="D78" s="54">
        <f>Лист1!D78</f>
        <v>0</v>
      </c>
      <c r="E78" s="54">
        <f>Лист1!E78</f>
        <v>0</v>
      </c>
      <c r="F78" s="68">
        <f>Лист1!J78</f>
        <v>0</v>
      </c>
      <c r="G78" s="54">
        <f>Лист1!I78</f>
        <v>0</v>
      </c>
      <c r="H78" s="54">
        <f>Лист1!M78</f>
        <v>0</v>
      </c>
      <c r="I78" s="54">
        <f>Лист1!H78</f>
        <v>0</v>
      </c>
      <c r="J78" s="54">
        <f>Лист1!G78</f>
        <v>0</v>
      </c>
      <c r="K78" s="54">
        <f>Лист1!N78</f>
        <v>0</v>
      </c>
      <c r="L78" s="54">
        <f>Лист1!K78</f>
        <v>0</v>
      </c>
      <c r="M78" s="54">
        <f>Лист1!L78</f>
        <v>0</v>
      </c>
      <c r="N78" s="69">
        <f>Лист1!F78</f>
        <v>0</v>
      </c>
      <c r="O78" s="54">
        <f>Лист1!O78</f>
        <v>0</v>
      </c>
      <c r="P78" s="54">
        <f>Лист1!P78</f>
        <v>0</v>
      </c>
      <c r="Q78" s="48"/>
      <c r="R78" s="48"/>
      <c r="S78" s="50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51">
        <f t="shared" si="3"/>
        <v>0</v>
      </c>
    </row>
    <row r="79" spans="1:36" s="62" customFormat="1" ht="18.75">
      <c r="A79" s="52" t="s">
        <v>91</v>
      </c>
      <c r="B79" s="54">
        <f>Лист1!B79</f>
        <v>0</v>
      </c>
      <c r="C79" s="54">
        <f>Лист1!C79</f>
        <v>0</v>
      </c>
      <c r="D79" s="54">
        <f>Лист1!D79</f>
        <v>0</v>
      </c>
      <c r="E79" s="54">
        <f>Лист1!E79</f>
        <v>0</v>
      </c>
      <c r="F79" s="68">
        <f>Лист1!J79</f>
        <v>0</v>
      </c>
      <c r="G79" s="54">
        <f>Лист1!I79</f>
        <v>0</v>
      </c>
      <c r="H79" s="54">
        <f>Лист1!M79</f>
        <v>0</v>
      </c>
      <c r="I79" s="54">
        <f>Лист1!H79</f>
        <v>0</v>
      </c>
      <c r="J79" s="54">
        <f>Лист1!G79</f>
        <v>0</v>
      </c>
      <c r="K79" s="54">
        <f>Лист1!N79</f>
        <v>0</v>
      </c>
      <c r="L79" s="54">
        <f>Лист1!K79</f>
        <v>0</v>
      </c>
      <c r="M79" s="54">
        <f>Лист1!L79</f>
        <v>0</v>
      </c>
      <c r="N79" s="69">
        <f>Лист1!F79</f>
        <v>0</v>
      </c>
      <c r="O79" s="54">
        <f>Лист1!O79</f>
        <v>0</v>
      </c>
      <c r="P79" s="54">
        <f>Лист1!P79</f>
        <v>0</v>
      </c>
      <c r="Q79" s="48"/>
      <c r="R79" s="48"/>
      <c r="S79" s="50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51">
        <f t="shared" si="3"/>
        <v>0</v>
      </c>
    </row>
    <row r="80" spans="1:36" s="62" customFormat="1" ht="18.75">
      <c r="A80" s="52" t="s">
        <v>92</v>
      </c>
      <c r="B80" s="54">
        <f>Лист1!B80</f>
        <v>0</v>
      </c>
      <c r="C80" s="54">
        <f>Лист1!C80</f>
        <v>0</v>
      </c>
      <c r="D80" s="54">
        <f>Лист1!D80</f>
        <v>0</v>
      </c>
      <c r="E80" s="54">
        <f>Лист1!E80</f>
        <v>0</v>
      </c>
      <c r="F80" s="68">
        <f>Лист1!J80</f>
        <v>0</v>
      </c>
      <c r="G80" s="54">
        <f>Лист1!I80</f>
        <v>0</v>
      </c>
      <c r="H80" s="54">
        <f>Лист1!M80</f>
        <v>0</v>
      </c>
      <c r="I80" s="54">
        <f>Лист1!H80</f>
        <v>0</v>
      </c>
      <c r="J80" s="54">
        <f>Лист1!G80</f>
        <v>0</v>
      </c>
      <c r="K80" s="54">
        <f>Лист1!N80</f>
        <v>0</v>
      </c>
      <c r="L80" s="54">
        <f>Лист1!K80</f>
        <v>0</v>
      </c>
      <c r="M80" s="54">
        <f>Лист1!L80</f>
        <v>0</v>
      </c>
      <c r="N80" s="69">
        <f>Лист1!F80</f>
        <v>0</v>
      </c>
      <c r="O80" s="54">
        <f>Лист1!O80</f>
        <v>0</v>
      </c>
      <c r="P80" s="54">
        <f>Лист1!P80</f>
        <v>0</v>
      </c>
      <c r="Q80" s="48"/>
      <c r="R80" s="48"/>
      <c r="S80" s="50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51">
        <f t="shared" si="3"/>
        <v>0</v>
      </c>
    </row>
    <row r="81" spans="1:36" s="62" customFormat="1" ht="18.75">
      <c r="A81" s="52" t="s">
        <v>93</v>
      </c>
      <c r="B81" s="54">
        <f>Лист1!B81</f>
        <v>0</v>
      </c>
      <c r="C81" s="54">
        <f>Лист1!C81</f>
        <v>0</v>
      </c>
      <c r="D81" s="54">
        <f>Лист1!D81</f>
        <v>0</v>
      </c>
      <c r="E81" s="54">
        <f>Лист1!E81</f>
        <v>0</v>
      </c>
      <c r="F81" s="68">
        <f>Лист1!J81</f>
        <v>0</v>
      </c>
      <c r="G81" s="54">
        <f>Лист1!I81</f>
        <v>0</v>
      </c>
      <c r="H81" s="54">
        <f>Лист1!M81</f>
        <v>0</v>
      </c>
      <c r="I81" s="54">
        <f>Лист1!H81</f>
        <v>0</v>
      </c>
      <c r="J81" s="54">
        <f>Лист1!G81</f>
        <v>0</v>
      </c>
      <c r="K81" s="54">
        <f>Лист1!N81</f>
        <v>0</v>
      </c>
      <c r="L81" s="54">
        <f>Лист1!K81</f>
        <v>0</v>
      </c>
      <c r="M81" s="54">
        <f>Лист1!L81</f>
        <v>0</v>
      </c>
      <c r="N81" s="69">
        <f>Лист1!F81</f>
        <v>0</v>
      </c>
      <c r="O81" s="54">
        <f>Лист1!O81</f>
        <v>0</v>
      </c>
      <c r="P81" s="54">
        <f>Лист1!P81</f>
        <v>0</v>
      </c>
      <c r="Q81" s="48"/>
      <c r="R81" s="48"/>
      <c r="S81" s="50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51">
        <f t="shared" si="3"/>
        <v>0</v>
      </c>
    </row>
    <row r="82" spans="1:36" s="62" customFormat="1" ht="18.75">
      <c r="A82" s="52" t="s">
        <v>94</v>
      </c>
      <c r="B82" s="54">
        <f>Лист1!B82</f>
        <v>0</v>
      </c>
      <c r="C82" s="54">
        <f>Лист1!C82</f>
        <v>0</v>
      </c>
      <c r="D82" s="54">
        <f>Лист1!D82</f>
        <v>0</v>
      </c>
      <c r="E82" s="54">
        <f>Лист1!E82</f>
        <v>0</v>
      </c>
      <c r="F82" s="68">
        <f>Лист1!J82</f>
        <v>0</v>
      </c>
      <c r="G82" s="54">
        <f>Лист1!I82</f>
        <v>0</v>
      </c>
      <c r="H82" s="54">
        <f>Лист1!M82</f>
        <v>0</v>
      </c>
      <c r="I82" s="54">
        <f>Лист1!H82</f>
        <v>0</v>
      </c>
      <c r="J82" s="54">
        <f>Лист1!G82</f>
        <v>0</v>
      </c>
      <c r="K82" s="54">
        <f>Лист1!N82</f>
        <v>0</v>
      </c>
      <c r="L82" s="54">
        <f>Лист1!K82</f>
        <v>0</v>
      </c>
      <c r="M82" s="54">
        <f>Лист1!L82</f>
        <v>0</v>
      </c>
      <c r="N82" s="69">
        <f>Лист1!F82</f>
        <v>0</v>
      </c>
      <c r="O82" s="54">
        <f>Лист1!O82</f>
        <v>0</v>
      </c>
      <c r="P82" s="54">
        <f>Лист1!P82</f>
        <v>0</v>
      </c>
      <c r="Q82" s="48"/>
      <c r="R82" s="48"/>
      <c r="S82" s="50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51">
        <f t="shared" si="3"/>
        <v>0</v>
      </c>
    </row>
    <row r="83" spans="1:36" s="62" customFormat="1" ht="18.75">
      <c r="A83" s="52" t="s">
        <v>95</v>
      </c>
      <c r="B83" s="54">
        <f>Лист1!B83</f>
        <v>0</v>
      </c>
      <c r="C83" s="54">
        <f>Лист1!C83</f>
        <v>0</v>
      </c>
      <c r="D83" s="54">
        <f>Лист1!D83</f>
        <v>0</v>
      </c>
      <c r="E83" s="54">
        <f>Лист1!E83</f>
        <v>0</v>
      </c>
      <c r="F83" s="68">
        <f>Лист1!J83</f>
        <v>0</v>
      </c>
      <c r="G83" s="54">
        <f>Лист1!I83</f>
        <v>0</v>
      </c>
      <c r="H83" s="54">
        <f>Лист1!M83</f>
        <v>0</v>
      </c>
      <c r="I83" s="54">
        <f>Лист1!H83</f>
        <v>0</v>
      </c>
      <c r="J83" s="54">
        <f>Лист1!G83</f>
        <v>0</v>
      </c>
      <c r="K83" s="54">
        <f>Лист1!N83</f>
        <v>0</v>
      </c>
      <c r="L83" s="54">
        <f>Лист1!K83</f>
        <v>0</v>
      </c>
      <c r="M83" s="54">
        <f>Лист1!L83</f>
        <v>0</v>
      </c>
      <c r="N83" s="69">
        <f>Лист1!F83</f>
        <v>0</v>
      </c>
      <c r="O83" s="54">
        <f>Лист1!O83</f>
        <v>0</v>
      </c>
      <c r="P83" s="54">
        <f>Лист1!P83</f>
        <v>0</v>
      </c>
      <c r="Q83" s="48"/>
      <c r="R83" s="48"/>
      <c r="S83" s="50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51">
        <f t="shared" si="3"/>
        <v>0</v>
      </c>
    </row>
    <row r="84" spans="1:36" s="62" customFormat="1" ht="18.75">
      <c r="A84" s="52" t="s">
        <v>96</v>
      </c>
      <c r="B84" s="54">
        <f>Лист1!B84</f>
        <v>0</v>
      </c>
      <c r="C84" s="54">
        <f>Лист1!C84</f>
        <v>0</v>
      </c>
      <c r="D84" s="54">
        <f>Лист1!D84</f>
        <v>0</v>
      </c>
      <c r="E84" s="54">
        <f>Лист1!E84</f>
        <v>0</v>
      </c>
      <c r="F84" s="68">
        <f>Лист1!J84</f>
        <v>0</v>
      </c>
      <c r="G84" s="54">
        <f>Лист1!I84</f>
        <v>0</v>
      </c>
      <c r="H84" s="54">
        <f>Лист1!M84</f>
        <v>0</v>
      </c>
      <c r="I84" s="54">
        <f>Лист1!H84</f>
        <v>0</v>
      </c>
      <c r="J84" s="54">
        <f>Лист1!G84</f>
        <v>0</v>
      </c>
      <c r="K84" s="54">
        <f>Лист1!N84</f>
        <v>0</v>
      </c>
      <c r="L84" s="54">
        <f>Лист1!K84</f>
        <v>0</v>
      </c>
      <c r="M84" s="54">
        <f>Лист1!L84</f>
        <v>0</v>
      </c>
      <c r="N84" s="69">
        <f>Лист1!F84</f>
        <v>0</v>
      </c>
      <c r="O84" s="54">
        <f>Лист1!O84</f>
        <v>0</v>
      </c>
      <c r="P84" s="54">
        <f>Лист1!P84</f>
        <v>0</v>
      </c>
      <c r="Q84" s="48"/>
      <c r="R84" s="48"/>
      <c r="S84" s="50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51">
        <f t="shared" si="3"/>
        <v>0</v>
      </c>
    </row>
    <row r="85" spans="1:36" s="62" customFormat="1" ht="18.75">
      <c r="A85" s="52" t="s">
        <v>97</v>
      </c>
      <c r="B85" s="54">
        <f>Лист1!B85</f>
        <v>0</v>
      </c>
      <c r="C85" s="54">
        <f>Лист1!C85</f>
        <v>0</v>
      </c>
      <c r="D85" s="54">
        <f>Лист1!D85</f>
        <v>0</v>
      </c>
      <c r="E85" s="54">
        <f>Лист1!E85</f>
        <v>0</v>
      </c>
      <c r="F85" s="68">
        <f>Лист1!J85</f>
        <v>0</v>
      </c>
      <c r="G85" s="54">
        <f>Лист1!I85</f>
        <v>0</v>
      </c>
      <c r="H85" s="54">
        <f>Лист1!M85</f>
        <v>0</v>
      </c>
      <c r="I85" s="54">
        <f>Лист1!H85</f>
        <v>0</v>
      </c>
      <c r="J85" s="54">
        <f>Лист1!G85</f>
        <v>0</v>
      </c>
      <c r="K85" s="54">
        <f>Лист1!N85</f>
        <v>0</v>
      </c>
      <c r="L85" s="54">
        <f>Лист1!K85</f>
        <v>0</v>
      </c>
      <c r="M85" s="54">
        <f>Лист1!L85</f>
        <v>0</v>
      </c>
      <c r="N85" s="69">
        <f>Лист1!F85</f>
        <v>0</v>
      </c>
      <c r="O85" s="54">
        <f>Лист1!O85</f>
        <v>0</v>
      </c>
      <c r="P85" s="54">
        <f>Лист1!P85</f>
        <v>0</v>
      </c>
      <c r="Q85" s="48"/>
      <c r="R85" s="48"/>
      <c r="S85" s="50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51">
        <f t="shared" si="3"/>
        <v>0</v>
      </c>
    </row>
    <row r="86" spans="1:36" s="62" customFormat="1" ht="18.75">
      <c r="A86" s="52" t="s">
        <v>98</v>
      </c>
      <c r="B86" s="54">
        <f>Лист1!B86</f>
        <v>0</v>
      </c>
      <c r="C86" s="54">
        <f>Лист1!C86</f>
        <v>0</v>
      </c>
      <c r="D86" s="54">
        <f>Лист1!D86</f>
        <v>0</v>
      </c>
      <c r="E86" s="54">
        <f>Лист1!E86</f>
        <v>0</v>
      </c>
      <c r="F86" s="68">
        <f>Лист1!J86</f>
        <v>0</v>
      </c>
      <c r="G86" s="54">
        <f>Лист1!I86</f>
        <v>0</v>
      </c>
      <c r="H86" s="54">
        <f>Лист1!M86</f>
        <v>0</v>
      </c>
      <c r="I86" s="54">
        <f>Лист1!H86</f>
        <v>0</v>
      </c>
      <c r="J86" s="54">
        <f>Лист1!G86</f>
        <v>0</v>
      </c>
      <c r="K86" s="54">
        <f>Лист1!N86</f>
        <v>0</v>
      </c>
      <c r="L86" s="54">
        <f>Лист1!K86</f>
        <v>0</v>
      </c>
      <c r="M86" s="54">
        <f>Лист1!L86</f>
        <v>0</v>
      </c>
      <c r="N86" s="69">
        <f>Лист1!F86</f>
        <v>0</v>
      </c>
      <c r="O86" s="54">
        <f>Лист1!O86</f>
        <v>0</v>
      </c>
      <c r="P86" s="54">
        <f>Лист1!P86</f>
        <v>0</v>
      </c>
      <c r="Q86" s="48"/>
      <c r="R86" s="48"/>
      <c r="S86" s="50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51">
        <f t="shared" si="3"/>
        <v>0</v>
      </c>
    </row>
    <row r="87" spans="1:36" s="62" customFormat="1" ht="18.75">
      <c r="A87" s="52" t="s">
        <v>99</v>
      </c>
      <c r="B87" s="54">
        <f>Лист1!B87</f>
        <v>0</v>
      </c>
      <c r="C87" s="54">
        <f>Лист1!C87</f>
        <v>0</v>
      </c>
      <c r="D87" s="54">
        <f>Лист1!D87</f>
        <v>0</v>
      </c>
      <c r="E87" s="54">
        <f>Лист1!E87</f>
        <v>0</v>
      </c>
      <c r="F87" s="68">
        <f>Лист1!J87</f>
        <v>0</v>
      </c>
      <c r="G87" s="54">
        <f>Лист1!I87</f>
        <v>0</v>
      </c>
      <c r="H87" s="54">
        <f>Лист1!M87</f>
        <v>0</v>
      </c>
      <c r="I87" s="54">
        <f>Лист1!H87</f>
        <v>0</v>
      </c>
      <c r="J87" s="54">
        <f>Лист1!G87</f>
        <v>0</v>
      </c>
      <c r="K87" s="54">
        <f>Лист1!N87</f>
        <v>0</v>
      </c>
      <c r="L87" s="54">
        <f>Лист1!K87</f>
        <v>0</v>
      </c>
      <c r="M87" s="54">
        <f>Лист1!L87</f>
        <v>0</v>
      </c>
      <c r="N87" s="69">
        <f>Лист1!F87</f>
        <v>0</v>
      </c>
      <c r="O87" s="54">
        <f>Лист1!O87</f>
        <v>0</v>
      </c>
      <c r="P87" s="54">
        <f>Лист1!P87</f>
        <v>0</v>
      </c>
      <c r="Q87" s="48"/>
      <c r="R87" s="48"/>
      <c r="S87" s="50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51">
        <f t="shared" si="3"/>
        <v>0</v>
      </c>
    </row>
    <row r="88" spans="1:36" s="62" customFormat="1" ht="18.75">
      <c r="A88" s="52" t="s">
        <v>100</v>
      </c>
      <c r="B88" s="54">
        <f>Лист1!B88</f>
        <v>0</v>
      </c>
      <c r="C88" s="54">
        <f>Лист1!C88</f>
        <v>0</v>
      </c>
      <c r="D88" s="54">
        <f>Лист1!D88</f>
        <v>0</v>
      </c>
      <c r="E88" s="54">
        <f>Лист1!E88</f>
        <v>0</v>
      </c>
      <c r="F88" s="68">
        <f>Лист1!J88</f>
        <v>0</v>
      </c>
      <c r="G88" s="54">
        <f>Лист1!I88</f>
        <v>0</v>
      </c>
      <c r="H88" s="54">
        <f>Лист1!M88</f>
        <v>0</v>
      </c>
      <c r="I88" s="54">
        <f>Лист1!H88</f>
        <v>0</v>
      </c>
      <c r="J88" s="54">
        <f>Лист1!G88</f>
        <v>0</v>
      </c>
      <c r="K88" s="54">
        <f>Лист1!N88</f>
        <v>0</v>
      </c>
      <c r="L88" s="54">
        <f>Лист1!K88</f>
        <v>0</v>
      </c>
      <c r="M88" s="54">
        <f>Лист1!L88</f>
        <v>0</v>
      </c>
      <c r="N88" s="69">
        <f>Лист1!F88</f>
        <v>0</v>
      </c>
      <c r="O88" s="54">
        <f>Лист1!O88</f>
        <v>0</v>
      </c>
      <c r="P88" s="54">
        <f>Лист1!P88</f>
        <v>0</v>
      </c>
      <c r="Q88" s="48"/>
      <c r="R88" s="48"/>
      <c r="S88" s="50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51">
        <f t="shared" si="3"/>
        <v>0</v>
      </c>
    </row>
    <row r="89" spans="1:36" s="62" customFormat="1" ht="18.75">
      <c r="A89" s="52" t="s">
        <v>101</v>
      </c>
      <c r="B89" s="54">
        <f>Лист1!B89</f>
        <v>0</v>
      </c>
      <c r="C89" s="54">
        <f>Лист1!C89</f>
        <v>0</v>
      </c>
      <c r="D89" s="54">
        <f>Лист1!D89</f>
        <v>0</v>
      </c>
      <c r="E89" s="54">
        <f>Лист1!E89</f>
        <v>0</v>
      </c>
      <c r="F89" s="68">
        <f>Лист1!J89</f>
        <v>0</v>
      </c>
      <c r="G89" s="54">
        <f>Лист1!I89</f>
        <v>0</v>
      </c>
      <c r="H89" s="54">
        <f>Лист1!M89</f>
        <v>0</v>
      </c>
      <c r="I89" s="54">
        <f>Лист1!H89</f>
        <v>0</v>
      </c>
      <c r="J89" s="54">
        <f>Лист1!G89</f>
        <v>0</v>
      </c>
      <c r="K89" s="54">
        <f>Лист1!N89</f>
        <v>0</v>
      </c>
      <c r="L89" s="54">
        <f>Лист1!K89</f>
        <v>0</v>
      </c>
      <c r="M89" s="54">
        <f>Лист1!L89</f>
        <v>0</v>
      </c>
      <c r="N89" s="69">
        <f>Лист1!F89</f>
        <v>0</v>
      </c>
      <c r="O89" s="54">
        <f>Лист1!O89</f>
        <v>0</v>
      </c>
      <c r="P89" s="54">
        <f>Лист1!P89</f>
        <v>0</v>
      </c>
      <c r="Q89" s="48"/>
      <c r="R89" s="48"/>
      <c r="S89" s="50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51">
        <f t="shared" si="3"/>
        <v>0</v>
      </c>
    </row>
    <row r="90" spans="1:36" s="62" customFormat="1" ht="18.75">
      <c r="A90" s="52" t="s">
        <v>102</v>
      </c>
      <c r="B90" s="54">
        <f>Лист1!B90</f>
        <v>0</v>
      </c>
      <c r="C90" s="54">
        <f>Лист1!C90</f>
        <v>0</v>
      </c>
      <c r="D90" s="54">
        <f>Лист1!D90</f>
        <v>0</v>
      </c>
      <c r="E90" s="54">
        <f>Лист1!E90</f>
        <v>0</v>
      </c>
      <c r="F90" s="68">
        <f>Лист1!J90</f>
        <v>0</v>
      </c>
      <c r="G90" s="54">
        <f>Лист1!I90</f>
        <v>0</v>
      </c>
      <c r="H90" s="54">
        <f>Лист1!M90</f>
        <v>0</v>
      </c>
      <c r="I90" s="54">
        <f>Лист1!H90</f>
        <v>0</v>
      </c>
      <c r="J90" s="54">
        <f>Лист1!G90</f>
        <v>0</v>
      </c>
      <c r="K90" s="54">
        <f>Лист1!N90</f>
        <v>0</v>
      </c>
      <c r="L90" s="54">
        <f>Лист1!K90</f>
        <v>0</v>
      </c>
      <c r="M90" s="54">
        <f>Лист1!L90</f>
        <v>0</v>
      </c>
      <c r="N90" s="69">
        <f>Лист1!F90</f>
        <v>0</v>
      </c>
      <c r="O90" s="54">
        <f>Лист1!O90</f>
        <v>0</v>
      </c>
      <c r="P90" s="54">
        <f>Лист1!P90</f>
        <v>0</v>
      </c>
      <c r="Q90" s="48"/>
      <c r="R90" s="48"/>
      <c r="S90" s="50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51">
        <f t="shared" si="3"/>
        <v>0</v>
      </c>
    </row>
    <row r="91" spans="1:36" s="62" customFormat="1" ht="18.75">
      <c r="A91" s="52" t="s">
        <v>103</v>
      </c>
      <c r="B91" s="54">
        <f>Лист1!B91</f>
        <v>0</v>
      </c>
      <c r="C91" s="54">
        <f>Лист1!C91</f>
        <v>0</v>
      </c>
      <c r="D91" s="54">
        <f>Лист1!D91</f>
        <v>0</v>
      </c>
      <c r="E91" s="54">
        <f>Лист1!E91</f>
        <v>0</v>
      </c>
      <c r="F91" s="68">
        <f>Лист1!J91</f>
        <v>0</v>
      </c>
      <c r="G91" s="54">
        <f>Лист1!I91</f>
        <v>0</v>
      </c>
      <c r="H91" s="54">
        <f>Лист1!M91</f>
        <v>0</v>
      </c>
      <c r="I91" s="54">
        <f>Лист1!H91</f>
        <v>0</v>
      </c>
      <c r="J91" s="54">
        <f>Лист1!G91</f>
        <v>0</v>
      </c>
      <c r="K91" s="54">
        <f>Лист1!N91</f>
        <v>0</v>
      </c>
      <c r="L91" s="54">
        <f>Лист1!K91</f>
        <v>0</v>
      </c>
      <c r="M91" s="54">
        <f>Лист1!L91</f>
        <v>0</v>
      </c>
      <c r="N91" s="69">
        <f>Лист1!F91</f>
        <v>0</v>
      </c>
      <c r="O91" s="54">
        <f>Лист1!O91</f>
        <v>0</v>
      </c>
      <c r="P91" s="54">
        <f>Лист1!P91</f>
        <v>0</v>
      </c>
      <c r="Q91" s="48"/>
      <c r="R91" s="48"/>
      <c r="S91" s="50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51">
        <f t="shared" si="3"/>
        <v>0</v>
      </c>
    </row>
    <row r="92" spans="1:36" s="62" customFormat="1" ht="18.75">
      <c r="A92" s="52" t="s">
        <v>104</v>
      </c>
      <c r="B92" s="54">
        <f>Лист1!B92</f>
        <v>0</v>
      </c>
      <c r="C92" s="54">
        <f>Лист1!C92</f>
        <v>0</v>
      </c>
      <c r="D92" s="54">
        <f>Лист1!D92</f>
        <v>0</v>
      </c>
      <c r="E92" s="54">
        <f>Лист1!E92</f>
        <v>0</v>
      </c>
      <c r="F92" s="68">
        <f>Лист1!J92</f>
        <v>0</v>
      </c>
      <c r="G92" s="54">
        <f>Лист1!I92</f>
        <v>0</v>
      </c>
      <c r="H92" s="54">
        <f>Лист1!M92</f>
        <v>0</v>
      </c>
      <c r="I92" s="54">
        <f>Лист1!H92</f>
        <v>0</v>
      </c>
      <c r="J92" s="54">
        <f>Лист1!G92</f>
        <v>0</v>
      </c>
      <c r="K92" s="54">
        <f>Лист1!N92</f>
        <v>0</v>
      </c>
      <c r="L92" s="54">
        <f>Лист1!K92</f>
        <v>0</v>
      </c>
      <c r="M92" s="54">
        <f>Лист1!L92</f>
        <v>0</v>
      </c>
      <c r="N92" s="69">
        <f>Лист1!F92</f>
        <v>0</v>
      </c>
      <c r="O92" s="54">
        <f>Лист1!O92</f>
        <v>0</v>
      </c>
      <c r="P92" s="54">
        <f>Лист1!P92</f>
        <v>0</v>
      </c>
      <c r="Q92" s="48"/>
      <c r="R92" s="48"/>
      <c r="S92" s="50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51">
        <f t="shared" si="3"/>
        <v>0</v>
      </c>
    </row>
    <row r="93" spans="1:36" s="62" customFormat="1" ht="18.75">
      <c r="A93" s="52" t="s">
        <v>105</v>
      </c>
      <c r="B93" s="54">
        <f>Лист1!B93</f>
        <v>0</v>
      </c>
      <c r="C93" s="54">
        <f>Лист1!C93</f>
        <v>0</v>
      </c>
      <c r="D93" s="54">
        <f>Лист1!D93</f>
        <v>0</v>
      </c>
      <c r="E93" s="54">
        <f>Лист1!E93</f>
        <v>0</v>
      </c>
      <c r="F93" s="68">
        <f>Лист1!J93</f>
        <v>0</v>
      </c>
      <c r="G93" s="54">
        <f>Лист1!I93</f>
        <v>0</v>
      </c>
      <c r="H93" s="54">
        <f>Лист1!M93</f>
        <v>0</v>
      </c>
      <c r="I93" s="54">
        <f>Лист1!H93</f>
        <v>0</v>
      </c>
      <c r="J93" s="54">
        <f>Лист1!G93</f>
        <v>0</v>
      </c>
      <c r="K93" s="54">
        <f>Лист1!N93</f>
        <v>0</v>
      </c>
      <c r="L93" s="54">
        <f>Лист1!K93</f>
        <v>0</v>
      </c>
      <c r="M93" s="54">
        <f>Лист1!L93</f>
        <v>0</v>
      </c>
      <c r="N93" s="69">
        <f>Лист1!F93</f>
        <v>0</v>
      </c>
      <c r="O93" s="54">
        <f>Лист1!O93</f>
        <v>0</v>
      </c>
      <c r="P93" s="54">
        <f>Лист1!P93</f>
        <v>0</v>
      </c>
      <c r="Q93" s="48"/>
      <c r="R93" s="48"/>
      <c r="S93" s="50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51">
        <f t="shared" si="3"/>
        <v>0</v>
      </c>
    </row>
    <row r="94" spans="1:36" s="62" customFormat="1" ht="18.75">
      <c r="A94" s="52" t="s">
        <v>106</v>
      </c>
      <c r="B94" s="54">
        <f>Лист1!B94</f>
        <v>0</v>
      </c>
      <c r="C94" s="54">
        <f>Лист1!C94</f>
        <v>0</v>
      </c>
      <c r="D94" s="54">
        <f>Лист1!D94</f>
        <v>0</v>
      </c>
      <c r="E94" s="54">
        <f>Лист1!E94</f>
        <v>0</v>
      </c>
      <c r="F94" s="68">
        <f>Лист1!J94</f>
        <v>0</v>
      </c>
      <c r="G94" s="54">
        <f>Лист1!I94</f>
        <v>0</v>
      </c>
      <c r="H94" s="54">
        <f>Лист1!M94</f>
        <v>0</v>
      </c>
      <c r="I94" s="54">
        <f>Лист1!H94</f>
        <v>0</v>
      </c>
      <c r="J94" s="54">
        <f>Лист1!G94</f>
        <v>0</v>
      </c>
      <c r="K94" s="54">
        <f>Лист1!N94</f>
        <v>0</v>
      </c>
      <c r="L94" s="54">
        <f>Лист1!K94</f>
        <v>0</v>
      </c>
      <c r="M94" s="54">
        <f>Лист1!L94</f>
        <v>0</v>
      </c>
      <c r="N94" s="69">
        <f>Лист1!F94</f>
        <v>0</v>
      </c>
      <c r="O94" s="54">
        <f>Лист1!O94</f>
        <v>0</v>
      </c>
      <c r="P94" s="54">
        <f>Лист1!P94</f>
        <v>0</v>
      </c>
      <c r="Q94" s="48"/>
      <c r="R94" s="48"/>
      <c r="S94" s="50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51">
        <f t="shared" si="3"/>
        <v>0</v>
      </c>
    </row>
    <row r="95" spans="1:36" s="62" customFormat="1" ht="18.75">
      <c r="A95" s="52" t="s">
        <v>107</v>
      </c>
      <c r="B95" s="54">
        <f>Лист1!B95</f>
        <v>0</v>
      </c>
      <c r="C95" s="54">
        <f>Лист1!C95</f>
        <v>0</v>
      </c>
      <c r="D95" s="54">
        <f>Лист1!D95</f>
        <v>0</v>
      </c>
      <c r="E95" s="54">
        <f>Лист1!E95</f>
        <v>0</v>
      </c>
      <c r="F95" s="68">
        <f>Лист1!J95</f>
        <v>0</v>
      </c>
      <c r="G95" s="54">
        <f>Лист1!I95</f>
        <v>0</v>
      </c>
      <c r="H95" s="54">
        <f>Лист1!M95</f>
        <v>0</v>
      </c>
      <c r="I95" s="54">
        <f>Лист1!H95</f>
        <v>0</v>
      </c>
      <c r="J95" s="54">
        <f>Лист1!G95</f>
        <v>0</v>
      </c>
      <c r="K95" s="54">
        <f>Лист1!N95</f>
        <v>0</v>
      </c>
      <c r="L95" s="54">
        <f>Лист1!K95</f>
        <v>0</v>
      </c>
      <c r="M95" s="54">
        <f>Лист1!L95</f>
        <v>0</v>
      </c>
      <c r="N95" s="69">
        <f>Лист1!F95</f>
        <v>0</v>
      </c>
      <c r="O95" s="54">
        <f>Лист1!O95</f>
        <v>0</v>
      </c>
      <c r="P95" s="54">
        <f>Лист1!P95</f>
        <v>0</v>
      </c>
      <c r="Q95" s="48"/>
      <c r="R95" s="48"/>
      <c r="S95" s="50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51">
        <f t="shared" si="3"/>
        <v>0</v>
      </c>
    </row>
    <row r="96" spans="1:36" s="62" customFormat="1" ht="18.75">
      <c r="A96" s="52" t="s">
        <v>108</v>
      </c>
      <c r="B96" s="54">
        <f>Лист1!B96</f>
        <v>0</v>
      </c>
      <c r="C96" s="54">
        <f>Лист1!C96</f>
        <v>0</v>
      </c>
      <c r="D96" s="54">
        <f>Лист1!D96</f>
        <v>0</v>
      </c>
      <c r="E96" s="54">
        <f>Лист1!E96</f>
        <v>0</v>
      </c>
      <c r="F96" s="68">
        <f>Лист1!J96</f>
        <v>0</v>
      </c>
      <c r="G96" s="54">
        <f>Лист1!I96</f>
        <v>0</v>
      </c>
      <c r="H96" s="54">
        <f>Лист1!M96</f>
        <v>0</v>
      </c>
      <c r="I96" s="54">
        <f>Лист1!H96</f>
        <v>0</v>
      </c>
      <c r="J96" s="54">
        <f>Лист1!G96</f>
        <v>0</v>
      </c>
      <c r="K96" s="54">
        <f>Лист1!N96</f>
        <v>0</v>
      </c>
      <c r="L96" s="54">
        <f>Лист1!K96</f>
        <v>0</v>
      </c>
      <c r="M96" s="54">
        <f>Лист1!L96</f>
        <v>0</v>
      </c>
      <c r="N96" s="69">
        <f>Лист1!F96</f>
        <v>0</v>
      </c>
      <c r="O96" s="54">
        <f>Лист1!O96</f>
        <v>0</v>
      </c>
      <c r="P96" s="54">
        <f>Лист1!P96</f>
        <v>0</v>
      </c>
      <c r="Q96" s="48"/>
      <c r="R96" s="48"/>
      <c r="S96" s="50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51">
        <f t="shared" si="3"/>
        <v>0</v>
      </c>
    </row>
    <row r="97" spans="1:36" s="62" customFormat="1" ht="18.75">
      <c r="A97" s="52" t="s">
        <v>109</v>
      </c>
      <c r="B97" s="54">
        <f>Лист1!B97</f>
        <v>0</v>
      </c>
      <c r="C97" s="54">
        <f>Лист1!C97</f>
        <v>0</v>
      </c>
      <c r="D97" s="54">
        <f>Лист1!D97</f>
        <v>0</v>
      </c>
      <c r="E97" s="54">
        <f>Лист1!E97</f>
        <v>0</v>
      </c>
      <c r="F97" s="68">
        <f>Лист1!J97</f>
        <v>0</v>
      </c>
      <c r="G97" s="54">
        <f>Лист1!I97</f>
        <v>0</v>
      </c>
      <c r="H97" s="54">
        <f>Лист1!M97</f>
        <v>0</v>
      </c>
      <c r="I97" s="54">
        <f>Лист1!H97</f>
        <v>0</v>
      </c>
      <c r="J97" s="54">
        <f>Лист1!G97</f>
        <v>0</v>
      </c>
      <c r="K97" s="54">
        <f>Лист1!N97</f>
        <v>0</v>
      </c>
      <c r="L97" s="54">
        <f>Лист1!K97</f>
        <v>0</v>
      </c>
      <c r="M97" s="54">
        <f>Лист1!L97</f>
        <v>0</v>
      </c>
      <c r="N97" s="69">
        <f>Лист1!F97</f>
        <v>0</v>
      </c>
      <c r="O97" s="54">
        <f>Лист1!O97</f>
        <v>0</v>
      </c>
      <c r="P97" s="54">
        <f>Лист1!P97</f>
        <v>0</v>
      </c>
      <c r="Q97" s="48"/>
      <c r="R97" s="48"/>
      <c r="S97" s="50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51">
        <f t="shared" si="3"/>
        <v>0</v>
      </c>
    </row>
    <row r="98" spans="1:36" s="62" customFormat="1" ht="18.75">
      <c r="A98" s="52" t="s">
        <v>110</v>
      </c>
      <c r="B98" s="54">
        <f>Лист1!B98</f>
        <v>0</v>
      </c>
      <c r="C98" s="54">
        <f>Лист1!C98</f>
        <v>0</v>
      </c>
      <c r="D98" s="54">
        <f>Лист1!D98</f>
        <v>0</v>
      </c>
      <c r="E98" s="54">
        <f>Лист1!E98</f>
        <v>0</v>
      </c>
      <c r="F98" s="68">
        <f>Лист1!J98</f>
        <v>0</v>
      </c>
      <c r="G98" s="54">
        <f>Лист1!I98</f>
        <v>0</v>
      </c>
      <c r="H98" s="54">
        <f>Лист1!M98</f>
        <v>0</v>
      </c>
      <c r="I98" s="54">
        <f>Лист1!H98</f>
        <v>0</v>
      </c>
      <c r="J98" s="54">
        <f>Лист1!G98</f>
        <v>0</v>
      </c>
      <c r="K98" s="54">
        <f>Лист1!N98</f>
        <v>0</v>
      </c>
      <c r="L98" s="54">
        <f>Лист1!K98</f>
        <v>0</v>
      </c>
      <c r="M98" s="54">
        <f>Лист1!L98</f>
        <v>0</v>
      </c>
      <c r="N98" s="69">
        <f>Лист1!F98</f>
        <v>0</v>
      </c>
      <c r="O98" s="54">
        <f>Лист1!O98</f>
        <v>0</v>
      </c>
      <c r="P98" s="54">
        <f>Лист1!P98</f>
        <v>0</v>
      </c>
      <c r="Q98" s="48"/>
      <c r="R98" s="48"/>
      <c r="S98" s="50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51">
        <f t="shared" si="3"/>
        <v>0</v>
      </c>
    </row>
    <row r="99" spans="1:36" s="62" customFormat="1" ht="18.75">
      <c r="A99" s="52" t="s">
        <v>111</v>
      </c>
      <c r="B99" s="54">
        <f>Лист1!B99</f>
        <v>0</v>
      </c>
      <c r="C99" s="54">
        <f>Лист1!C99</f>
        <v>0</v>
      </c>
      <c r="D99" s="54">
        <f>Лист1!D99</f>
        <v>0</v>
      </c>
      <c r="E99" s="54">
        <f>Лист1!E99</f>
        <v>0</v>
      </c>
      <c r="F99" s="68">
        <f>Лист1!J99</f>
        <v>0</v>
      </c>
      <c r="G99" s="54">
        <f>Лист1!I99</f>
        <v>0</v>
      </c>
      <c r="H99" s="54">
        <f>Лист1!M99</f>
        <v>0</v>
      </c>
      <c r="I99" s="54">
        <f>Лист1!H99</f>
        <v>0</v>
      </c>
      <c r="J99" s="54">
        <f>Лист1!G99</f>
        <v>0</v>
      </c>
      <c r="K99" s="54">
        <f>Лист1!N99</f>
        <v>0</v>
      </c>
      <c r="L99" s="54">
        <f>Лист1!K99</f>
        <v>0</v>
      </c>
      <c r="M99" s="54">
        <f>Лист1!L99</f>
        <v>0</v>
      </c>
      <c r="N99" s="69">
        <f>Лист1!F99</f>
        <v>0</v>
      </c>
      <c r="O99" s="54">
        <f>Лист1!O99</f>
        <v>0</v>
      </c>
      <c r="P99" s="54">
        <f>Лист1!P99</f>
        <v>0</v>
      </c>
      <c r="Q99" s="48"/>
      <c r="R99" s="48"/>
      <c r="S99" s="50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51">
        <f t="shared" si="3"/>
        <v>0</v>
      </c>
    </row>
    <row r="100" spans="1:36" s="62" customFormat="1" ht="18.75">
      <c r="A100" s="52" t="s">
        <v>112</v>
      </c>
      <c r="B100" s="54">
        <f>Лист1!B100</f>
        <v>0</v>
      </c>
      <c r="C100" s="54">
        <f>Лист1!C100</f>
        <v>0</v>
      </c>
      <c r="D100" s="54">
        <f>Лист1!D100</f>
        <v>0</v>
      </c>
      <c r="E100" s="54">
        <f>Лист1!E100</f>
        <v>0</v>
      </c>
      <c r="F100" s="68">
        <f>Лист1!J100</f>
        <v>0</v>
      </c>
      <c r="G100" s="54">
        <f>Лист1!I100</f>
        <v>0</v>
      </c>
      <c r="H100" s="54">
        <f>Лист1!M100</f>
        <v>0</v>
      </c>
      <c r="I100" s="54">
        <f>Лист1!H100</f>
        <v>0</v>
      </c>
      <c r="J100" s="54">
        <f>Лист1!G100</f>
        <v>0</v>
      </c>
      <c r="K100" s="54">
        <f>Лист1!N100</f>
        <v>0</v>
      </c>
      <c r="L100" s="54">
        <f>Лист1!K100</f>
        <v>0</v>
      </c>
      <c r="M100" s="54">
        <f>Лист1!L100</f>
        <v>0</v>
      </c>
      <c r="N100" s="69">
        <f>Лист1!F100</f>
        <v>0</v>
      </c>
      <c r="O100" s="54">
        <f>Лист1!O100</f>
        <v>0</v>
      </c>
      <c r="P100" s="54">
        <f>Лист1!P100</f>
        <v>0</v>
      </c>
      <c r="Q100" s="48"/>
      <c r="R100" s="48"/>
      <c r="S100" s="50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51">
        <f t="shared" si="3"/>
        <v>0</v>
      </c>
    </row>
    <row r="101" spans="1:36" s="62" customFormat="1" ht="18.75">
      <c r="A101" s="52" t="s">
        <v>113</v>
      </c>
      <c r="B101" s="54">
        <f>Лист1!B101</f>
        <v>0</v>
      </c>
      <c r="C101" s="54">
        <f>Лист1!C101</f>
        <v>0</v>
      </c>
      <c r="D101" s="54">
        <f>Лист1!D101</f>
        <v>0</v>
      </c>
      <c r="E101" s="54">
        <f>Лист1!E101</f>
        <v>0</v>
      </c>
      <c r="F101" s="68">
        <f>Лист1!J101</f>
        <v>0</v>
      </c>
      <c r="G101" s="54">
        <f>Лист1!I101</f>
        <v>0</v>
      </c>
      <c r="H101" s="54">
        <f>Лист1!M101</f>
        <v>0</v>
      </c>
      <c r="I101" s="54">
        <f>Лист1!H101</f>
        <v>0</v>
      </c>
      <c r="J101" s="54">
        <f>Лист1!G101</f>
        <v>0</v>
      </c>
      <c r="K101" s="54">
        <f>Лист1!N101</f>
        <v>0</v>
      </c>
      <c r="L101" s="54">
        <f>Лист1!K101</f>
        <v>0</v>
      </c>
      <c r="M101" s="54">
        <f>Лист1!L101</f>
        <v>0</v>
      </c>
      <c r="N101" s="69">
        <f>Лист1!F101</f>
        <v>0</v>
      </c>
      <c r="O101" s="54">
        <f>Лист1!O101</f>
        <v>0</v>
      </c>
      <c r="P101" s="54">
        <f>Лист1!P101</f>
        <v>0</v>
      </c>
      <c r="Q101" s="48"/>
      <c r="R101" s="48"/>
      <c r="S101" s="50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51">
        <f t="shared" si="3"/>
        <v>0</v>
      </c>
    </row>
    <row r="102" spans="1:36" s="62" customFormat="1" ht="18.75">
      <c r="A102" s="52" t="s">
        <v>114</v>
      </c>
      <c r="B102" s="54">
        <f>Лист1!B102</f>
        <v>0</v>
      </c>
      <c r="C102" s="54">
        <f>Лист1!C102</f>
        <v>0</v>
      </c>
      <c r="D102" s="54">
        <f>Лист1!D102</f>
        <v>0</v>
      </c>
      <c r="E102" s="54">
        <f>Лист1!E102</f>
        <v>0</v>
      </c>
      <c r="F102" s="68">
        <f>Лист1!J102</f>
        <v>0</v>
      </c>
      <c r="G102" s="54">
        <f>Лист1!I102</f>
        <v>0</v>
      </c>
      <c r="H102" s="54">
        <f>Лист1!M102</f>
        <v>0</v>
      </c>
      <c r="I102" s="54">
        <f>Лист1!H102</f>
        <v>0</v>
      </c>
      <c r="J102" s="54">
        <f>Лист1!G102</f>
        <v>0</v>
      </c>
      <c r="K102" s="54">
        <f>Лист1!N102</f>
        <v>0</v>
      </c>
      <c r="L102" s="54">
        <f>Лист1!K102</f>
        <v>0</v>
      </c>
      <c r="M102" s="54">
        <f>Лист1!L102</f>
        <v>0</v>
      </c>
      <c r="N102" s="69">
        <f>Лист1!F102</f>
        <v>0</v>
      </c>
      <c r="O102" s="54">
        <f>Лист1!O102</f>
        <v>0</v>
      </c>
      <c r="P102" s="54">
        <f>Лист1!P102</f>
        <v>0</v>
      </c>
      <c r="Q102" s="48"/>
      <c r="R102" s="48"/>
      <c r="S102" s="50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51">
        <f t="shared" si="3"/>
        <v>0</v>
      </c>
    </row>
    <row r="103" spans="1:36" s="62" customFormat="1" ht="18.75">
      <c r="A103" s="52" t="s">
        <v>115</v>
      </c>
      <c r="B103" s="54">
        <f>Лист1!B103</f>
        <v>0</v>
      </c>
      <c r="C103" s="54">
        <f>Лист1!C103</f>
        <v>0</v>
      </c>
      <c r="D103" s="54">
        <f>Лист1!D103</f>
        <v>0</v>
      </c>
      <c r="E103" s="54">
        <f>Лист1!E103</f>
        <v>0</v>
      </c>
      <c r="F103" s="68">
        <f>Лист1!J103</f>
        <v>0</v>
      </c>
      <c r="G103" s="54">
        <f>Лист1!I103</f>
        <v>0</v>
      </c>
      <c r="H103" s="54">
        <f>Лист1!M103</f>
        <v>0</v>
      </c>
      <c r="I103" s="54">
        <f>Лист1!H103</f>
        <v>0</v>
      </c>
      <c r="J103" s="54">
        <f>Лист1!G103</f>
        <v>0</v>
      </c>
      <c r="K103" s="54">
        <f>Лист1!N103</f>
        <v>0</v>
      </c>
      <c r="L103" s="54">
        <f>Лист1!K103</f>
        <v>0</v>
      </c>
      <c r="M103" s="54">
        <f>Лист1!L103</f>
        <v>0</v>
      </c>
      <c r="N103" s="69">
        <f>Лист1!F103</f>
        <v>0</v>
      </c>
      <c r="O103" s="54">
        <f>Лист1!O103</f>
        <v>0</v>
      </c>
      <c r="P103" s="54">
        <f>Лист1!P103</f>
        <v>0</v>
      </c>
      <c r="Q103" s="48"/>
      <c r="R103" s="48"/>
      <c r="S103" s="50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51">
        <f t="shared" si="3"/>
        <v>0</v>
      </c>
    </row>
    <row r="104" spans="1:36" s="62" customFormat="1" ht="18.75">
      <c r="A104" s="52" t="s">
        <v>116</v>
      </c>
      <c r="B104" s="54">
        <f>Лист1!B104</f>
        <v>0</v>
      </c>
      <c r="C104" s="54">
        <f>Лист1!C104</f>
        <v>0</v>
      </c>
      <c r="D104" s="54">
        <f>Лист1!D104</f>
        <v>0</v>
      </c>
      <c r="E104" s="54">
        <f>Лист1!E104</f>
        <v>0</v>
      </c>
      <c r="F104" s="68">
        <f>Лист1!J104</f>
        <v>0</v>
      </c>
      <c r="G104" s="54">
        <f>Лист1!I104</f>
        <v>0</v>
      </c>
      <c r="H104" s="54">
        <f>Лист1!M104</f>
        <v>0</v>
      </c>
      <c r="I104" s="54">
        <f>Лист1!H104</f>
        <v>0</v>
      </c>
      <c r="J104" s="54">
        <f>Лист1!G104</f>
        <v>0</v>
      </c>
      <c r="K104" s="54">
        <f>Лист1!N104</f>
        <v>0</v>
      </c>
      <c r="L104" s="54">
        <f>Лист1!K104</f>
        <v>0</v>
      </c>
      <c r="M104" s="54">
        <f>Лист1!L104</f>
        <v>0</v>
      </c>
      <c r="N104" s="69">
        <f>Лист1!F104</f>
        <v>0</v>
      </c>
      <c r="O104" s="54">
        <f>Лист1!O104</f>
        <v>0</v>
      </c>
      <c r="P104" s="54">
        <f>Лист1!P104</f>
        <v>0</v>
      </c>
      <c r="Q104" s="48"/>
      <c r="R104" s="48"/>
      <c r="S104" s="50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51">
        <f t="shared" si="3"/>
        <v>0</v>
      </c>
    </row>
    <row r="105" spans="1:36" s="62" customFormat="1" ht="18.75">
      <c r="A105" s="52" t="s">
        <v>117</v>
      </c>
      <c r="B105" s="54">
        <f>Лист1!B105</f>
        <v>0</v>
      </c>
      <c r="C105" s="54">
        <f>Лист1!C105</f>
        <v>0</v>
      </c>
      <c r="D105" s="54">
        <f>Лист1!D105</f>
        <v>0</v>
      </c>
      <c r="E105" s="54">
        <f>Лист1!E105</f>
        <v>0</v>
      </c>
      <c r="F105" s="68">
        <f>Лист1!J105</f>
        <v>0</v>
      </c>
      <c r="G105" s="54">
        <f>Лист1!I105</f>
        <v>0</v>
      </c>
      <c r="H105" s="54">
        <f>Лист1!M105</f>
        <v>0</v>
      </c>
      <c r="I105" s="54">
        <f>Лист1!H105</f>
        <v>0</v>
      </c>
      <c r="J105" s="54">
        <f>Лист1!G105</f>
        <v>0</v>
      </c>
      <c r="K105" s="54">
        <f>Лист1!N105</f>
        <v>0</v>
      </c>
      <c r="L105" s="54">
        <f>Лист1!K105</f>
        <v>0</v>
      </c>
      <c r="M105" s="54">
        <f>Лист1!L105</f>
        <v>0</v>
      </c>
      <c r="N105" s="69">
        <f>Лист1!F105</f>
        <v>0</v>
      </c>
      <c r="O105" s="54">
        <f>Лист1!O105</f>
        <v>0</v>
      </c>
      <c r="P105" s="54">
        <f>Лист1!P105</f>
        <v>0</v>
      </c>
      <c r="Q105" s="48"/>
      <c r="R105" s="48"/>
      <c r="S105" s="50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51">
        <f t="shared" si="3"/>
        <v>0</v>
      </c>
    </row>
    <row r="106" spans="1:36" s="62" customFormat="1" ht="18.75">
      <c r="A106" s="52" t="s">
        <v>118</v>
      </c>
      <c r="B106" s="54">
        <f>Лист1!B106</f>
        <v>0</v>
      </c>
      <c r="C106" s="54">
        <f>Лист1!C106</f>
        <v>0</v>
      </c>
      <c r="D106" s="54">
        <f>Лист1!D106</f>
        <v>0</v>
      </c>
      <c r="E106" s="54">
        <f>Лист1!E106</f>
        <v>0</v>
      </c>
      <c r="F106" s="68">
        <f>Лист1!J106</f>
        <v>0</v>
      </c>
      <c r="G106" s="54">
        <f>Лист1!I106</f>
        <v>0</v>
      </c>
      <c r="H106" s="54">
        <f>Лист1!M106</f>
        <v>0</v>
      </c>
      <c r="I106" s="54">
        <f>Лист1!H106</f>
        <v>0</v>
      </c>
      <c r="J106" s="54">
        <f>Лист1!G106</f>
        <v>0</v>
      </c>
      <c r="K106" s="54">
        <f>Лист1!N106</f>
        <v>0</v>
      </c>
      <c r="L106" s="54">
        <f>Лист1!K106</f>
        <v>0</v>
      </c>
      <c r="M106" s="54">
        <f>Лист1!L106</f>
        <v>0</v>
      </c>
      <c r="N106" s="69">
        <f>Лист1!F106</f>
        <v>0</v>
      </c>
      <c r="O106" s="54">
        <f>Лист1!O106</f>
        <v>0</v>
      </c>
      <c r="P106" s="54">
        <f>Лист1!P106</f>
        <v>0</v>
      </c>
      <c r="Q106" s="48"/>
      <c r="R106" s="48"/>
      <c r="S106" s="50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51">
        <f t="shared" si="3"/>
        <v>0</v>
      </c>
    </row>
    <row r="107" spans="1:36" s="62" customFormat="1" ht="18.75">
      <c r="A107" s="52" t="s">
        <v>119</v>
      </c>
      <c r="B107" s="54">
        <f>Лист1!B107</f>
        <v>0</v>
      </c>
      <c r="C107" s="54">
        <f>Лист1!C107</f>
        <v>0</v>
      </c>
      <c r="D107" s="54">
        <f>Лист1!D107</f>
        <v>0</v>
      </c>
      <c r="E107" s="54">
        <f>Лист1!E107</f>
        <v>0</v>
      </c>
      <c r="F107" s="68">
        <f>Лист1!J107</f>
        <v>0</v>
      </c>
      <c r="G107" s="54">
        <f>Лист1!I107</f>
        <v>0</v>
      </c>
      <c r="H107" s="54">
        <f>Лист1!M107</f>
        <v>0</v>
      </c>
      <c r="I107" s="54">
        <f>Лист1!H107</f>
        <v>0</v>
      </c>
      <c r="J107" s="54">
        <f>Лист1!G107</f>
        <v>0</v>
      </c>
      <c r="K107" s="54">
        <f>Лист1!N107</f>
        <v>0</v>
      </c>
      <c r="L107" s="54">
        <f>Лист1!K107</f>
        <v>0</v>
      </c>
      <c r="M107" s="54">
        <f>Лист1!L107</f>
        <v>0</v>
      </c>
      <c r="N107" s="69">
        <f>Лист1!F107</f>
        <v>0</v>
      </c>
      <c r="O107" s="54">
        <f>Лист1!O107</f>
        <v>0</v>
      </c>
      <c r="P107" s="54">
        <f>Лист1!P107</f>
        <v>0</v>
      </c>
      <c r="Q107" s="48"/>
      <c r="R107" s="48"/>
      <c r="S107" s="50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51">
        <f t="shared" si="3"/>
        <v>0</v>
      </c>
    </row>
    <row r="108" spans="1:36" s="62" customFormat="1" ht="18.75">
      <c r="A108" s="52" t="s">
        <v>120</v>
      </c>
      <c r="B108" s="54">
        <f>Лист1!B108</f>
        <v>0</v>
      </c>
      <c r="C108" s="54">
        <f>Лист1!C108</f>
        <v>0</v>
      </c>
      <c r="D108" s="54">
        <f>Лист1!D108</f>
        <v>0</v>
      </c>
      <c r="E108" s="54">
        <f>Лист1!E108</f>
        <v>0</v>
      </c>
      <c r="F108" s="68">
        <f>Лист1!J108</f>
        <v>0</v>
      </c>
      <c r="G108" s="54">
        <f>Лист1!I108</f>
        <v>0</v>
      </c>
      <c r="H108" s="54">
        <f>Лист1!M108</f>
        <v>0</v>
      </c>
      <c r="I108" s="54">
        <f>Лист1!H108</f>
        <v>0</v>
      </c>
      <c r="J108" s="54">
        <f>Лист1!G108</f>
        <v>0</v>
      </c>
      <c r="K108" s="54">
        <f>Лист1!N108</f>
        <v>0</v>
      </c>
      <c r="L108" s="54">
        <f>Лист1!K108</f>
        <v>0</v>
      </c>
      <c r="M108" s="54">
        <f>Лист1!L108</f>
        <v>0</v>
      </c>
      <c r="N108" s="69">
        <f>Лист1!F108</f>
        <v>0</v>
      </c>
      <c r="O108" s="54">
        <f>Лист1!O108</f>
        <v>0</v>
      </c>
      <c r="P108" s="54">
        <f>Лист1!P108</f>
        <v>0</v>
      </c>
      <c r="Q108" s="48"/>
      <c r="R108" s="48"/>
      <c r="S108" s="50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51">
        <f t="shared" si="3"/>
        <v>0</v>
      </c>
    </row>
    <row r="109" spans="1:36" s="62" customFormat="1" ht="18.75">
      <c r="A109" s="52" t="s">
        <v>121</v>
      </c>
      <c r="B109" s="54">
        <f>Лист1!B109</f>
        <v>0</v>
      </c>
      <c r="C109" s="54">
        <f>Лист1!C109</f>
        <v>0</v>
      </c>
      <c r="D109" s="54">
        <f>Лист1!D109</f>
        <v>0</v>
      </c>
      <c r="E109" s="54">
        <f>Лист1!E109</f>
        <v>0</v>
      </c>
      <c r="F109" s="68">
        <f>Лист1!J109</f>
        <v>0</v>
      </c>
      <c r="G109" s="54">
        <f>Лист1!I109</f>
        <v>0</v>
      </c>
      <c r="H109" s="54">
        <f>Лист1!M109</f>
        <v>0</v>
      </c>
      <c r="I109" s="54">
        <f>Лист1!H109</f>
        <v>0</v>
      </c>
      <c r="J109" s="54">
        <f>Лист1!G109</f>
        <v>0</v>
      </c>
      <c r="K109" s="54">
        <f>Лист1!N109</f>
        <v>0</v>
      </c>
      <c r="L109" s="54">
        <f>Лист1!K109</f>
        <v>0</v>
      </c>
      <c r="M109" s="54">
        <f>Лист1!L109</f>
        <v>0</v>
      </c>
      <c r="N109" s="69">
        <f>Лист1!F109</f>
        <v>0</v>
      </c>
      <c r="O109" s="54">
        <f>Лист1!O109</f>
        <v>0</v>
      </c>
      <c r="P109" s="54">
        <f>Лист1!P109</f>
        <v>0</v>
      </c>
      <c r="Q109" s="48"/>
      <c r="R109" s="48"/>
      <c r="S109" s="50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51">
        <f t="shared" si="3"/>
        <v>0</v>
      </c>
    </row>
    <row r="110" spans="1:36" s="62" customFormat="1" ht="18.75">
      <c r="A110" s="52" t="s">
        <v>122</v>
      </c>
      <c r="B110" s="54">
        <f>Лист1!B110</f>
        <v>0</v>
      </c>
      <c r="C110" s="54">
        <f>Лист1!C110</f>
        <v>0</v>
      </c>
      <c r="D110" s="54">
        <f>Лист1!D110</f>
        <v>0</v>
      </c>
      <c r="E110" s="54">
        <f>Лист1!E110</f>
        <v>0</v>
      </c>
      <c r="F110" s="68">
        <f>Лист1!J110</f>
        <v>0</v>
      </c>
      <c r="G110" s="54">
        <f>Лист1!I110</f>
        <v>0</v>
      </c>
      <c r="H110" s="54">
        <f>Лист1!M110</f>
        <v>0</v>
      </c>
      <c r="I110" s="54">
        <f>Лист1!H110</f>
        <v>0</v>
      </c>
      <c r="J110" s="54">
        <f>Лист1!G110</f>
        <v>0</v>
      </c>
      <c r="K110" s="54">
        <f>Лист1!N110</f>
        <v>0</v>
      </c>
      <c r="L110" s="54">
        <f>Лист1!K110</f>
        <v>0</v>
      </c>
      <c r="M110" s="54">
        <f>Лист1!L110</f>
        <v>0</v>
      </c>
      <c r="N110" s="69">
        <f>Лист1!F110</f>
        <v>0</v>
      </c>
      <c r="O110" s="54">
        <f>Лист1!O110</f>
        <v>0</v>
      </c>
      <c r="P110" s="54">
        <f>Лист1!P110</f>
        <v>0</v>
      </c>
      <c r="Q110" s="48"/>
      <c r="R110" s="48"/>
      <c r="S110" s="50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51">
        <f t="shared" si="3"/>
        <v>0</v>
      </c>
    </row>
    <row r="111" spans="1:36" s="62" customFormat="1" ht="18.75">
      <c r="A111" s="52" t="s">
        <v>123</v>
      </c>
      <c r="B111" s="54">
        <f>Лист1!B111</f>
        <v>0</v>
      </c>
      <c r="C111" s="54">
        <f>Лист1!C111</f>
        <v>0</v>
      </c>
      <c r="D111" s="54">
        <f>Лист1!D111</f>
        <v>0</v>
      </c>
      <c r="E111" s="54">
        <f>Лист1!E111</f>
        <v>0</v>
      </c>
      <c r="F111" s="68">
        <f>Лист1!J111</f>
        <v>0</v>
      </c>
      <c r="G111" s="54">
        <f>Лист1!I111</f>
        <v>0</v>
      </c>
      <c r="H111" s="54">
        <f>Лист1!M111</f>
        <v>0</v>
      </c>
      <c r="I111" s="54">
        <f>Лист1!H111</f>
        <v>0</v>
      </c>
      <c r="J111" s="54">
        <f>Лист1!G111</f>
        <v>0</v>
      </c>
      <c r="K111" s="54">
        <f>Лист1!N111</f>
        <v>0</v>
      </c>
      <c r="L111" s="54">
        <f>Лист1!K111</f>
        <v>0</v>
      </c>
      <c r="M111" s="54">
        <f>Лист1!L111</f>
        <v>0</v>
      </c>
      <c r="N111" s="69">
        <f>Лист1!F111</f>
        <v>0</v>
      </c>
      <c r="O111" s="54">
        <f>Лист1!O111</f>
        <v>0</v>
      </c>
      <c r="P111" s="54">
        <f>Лист1!P111</f>
        <v>0</v>
      </c>
      <c r="Q111" s="48"/>
      <c r="R111" s="48"/>
      <c r="S111" s="50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51">
        <f t="shared" si="3"/>
        <v>0</v>
      </c>
    </row>
    <row r="112" spans="1:36" s="62" customFormat="1" ht="18.75">
      <c r="A112" s="52" t="s">
        <v>124</v>
      </c>
      <c r="B112" s="54">
        <f>Лист1!B112</f>
        <v>0</v>
      </c>
      <c r="C112" s="54">
        <f>Лист1!C112</f>
        <v>0</v>
      </c>
      <c r="D112" s="54">
        <f>Лист1!D112</f>
        <v>0</v>
      </c>
      <c r="E112" s="54">
        <f>Лист1!E112</f>
        <v>0</v>
      </c>
      <c r="F112" s="68">
        <f>Лист1!J112</f>
        <v>0</v>
      </c>
      <c r="G112" s="54">
        <f>Лист1!I112</f>
        <v>0</v>
      </c>
      <c r="H112" s="54">
        <f>Лист1!M112</f>
        <v>0</v>
      </c>
      <c r="I112" s="54">
        <f>Лист1!H112</f>
        <v>0</v>
      </c>
      <c r="J112" s="54">
        <f>Лист1!G112</f>
        <v>0</v>
      </c>
      <c r="K112" s="54">
        <f>Лист1!N112</f>
        <v>0</v>
      </c>
      <c r="L112" s="54">
        <f>Лист1!K112</f>
        <v>0</v>
      </c>
      <c r="M112" s="54">
        <f>Лист1!L112</f>
        <v>0</v>
      </c>
      <c r="N112" s="69">
        <f>Лист1!F112</f>
        <v>0</v>
      </c>
      <c r="O112" s="54">
        <f>Лист1!O112</f>
        <v>0</v>
      </c>
      <c r="P112" s="54">
        <f>Лист1!P112</f>
        <v>0</v>
      </c>
      <c r="Q112" s="48"/>
      <c r="R112" s="48"/>
      <c r="S112" s="50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51">
        <f t="shared" si="3"/>
        <v>0</v>
      </c>
    </row>
    <row r="113" spans="1:36" s="62" customFormat="1" ht="18.75">
      <c r="A113" s="52" t="s">
        <v>125</v>
      </c>
      <c r="B113" s="54">
        <f>Лист1!B113</f>
        <v>0</v>
      </c>
      <c r="C113" s="54">
        <f>Лист1!C113</f>
        <v>0</v>
      </c>
      <c r="D113" s="54">
        <f>Лист1!D113</f>
        <v>0</v>
      </c>
      <c r="E113" s="54">
        <f>Лист1!E113</f>
        <v>0</v>
      </c>
      <c r="F113" s="68">
        <f>Лист1!J113</f>
        <v>0</v>
      </c>
      <c r="G113" s="54">
        <f>Лист1!I113</f>
        <v>0</v>
      </c>
      <c r="H113" s="54">
        <f>Лист1!M113</f>
        <v>0</v>
      </c>
      <c r="I113" s="54">
        <f>Лист1!H113</f>
        <v>0</v>
      </c>
      <c r="J113" s="54">
        <f>Лист1!G113</f>
        <v>0</v>
      </c>
      <c r="K113" s="54">
        <f>Лист1!N113</f>
        <v>0</v>
      </c>
      <c r="L113" s="54">
        <f>Лист1!K113</f>
        <v>0</v>
      </c>
      <c r="M113" s="54">
        <f>Лист1!L113</f>
        <v>0</v>
      </c>
      <c r="N113" s="69">
        <f>Лист1!F113</f>
        <v>0</v>
      </c>
      <c r="O113" s="54">
        <f>Лист1!O113</f>
        <v>0</v>
      </c>
      <c r="P113" s="54">
        <f>Лист1!P113</f>
        <v>0</v>
      </c>
      <c r="Q113" s="48"/>
      <c r="R113" s="48"/>
      <c r="S113" s="50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51">
        <f t="shared" si="3"/>
        <v>0</v>
      </c>
    </row>
    <row r="114" spans="1:36" s="62" customFormat="1" ht="18.75">
      <c r="A114" s="52" t="s">
        <v>126</v>
      </c>
      <c r="B114" s="54">
        <f>Лист1!B114</f>
        <v>0</v>
      </c>
      <c r="C114" s="54">
        <f>Лист1!C114</f>
        <v>0</v>
      </c>
      <c r="D114" s="54">
        <f>Лист1!D114</f>
        <v>0</v>
      </c>
      <c r="E114" s="54">
        <f>Лист1!E114</f>
        <v>0</v>
      </c>
      <c r="F114" s="68">
        <f>Лист1!J114</f>
        <v>0</v>
      </c>
      <c r="G114" s="54">
        <f>Лист1!I114</f>
        <v>0</v>
      </c>
      <c r="H114" s="54">
        <f>Лист1!M114</f>
        <v>0</v>
      </c>
      <c r="I114" s="54">
        <f>Лист1!H114</f>
        <v>0</v>
      </c>
      <c r="J114" s="54">
        <f>Лист1!G114</f>
        <v>0</v>
      </c>
      <c r="K114" s="54">
        <f>Лист1!N114</f>
        <v>0</v>
      </c>
      <c r="L114" s="54">
        <f>Лист1!K114</f>
        <v>0</v>
      </c>
      <c r="M114" s="54">
        <f>Лист1!L114</f>
        <v>0</v>
      </c>
      <c r="N114" s="69">
        <f>Лист1!F114</f>
        <v>0</v>
      </c>
      <c r="O114" s="54">
        <f>Лист1!O114</f>
        <v>0</v>
      </c>
      <c r="P114" s="54">
        <f>Лист1!P114</f>
        <v>0</v>
      </c>
      <c r="Q114" s="48"/>
      <c r="R114" s="48"/>
      <c r="S114" s="50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51">
        <f t="shared" si="3"/>
        <v>0</v>
      </c>
    </row>
    <row r="115" spans="1:36" s="62" customFormat="1" ht="18.75">
      <c r="A115" s="52" t="s">
        <v>127</v>
      </c>
      <c r="B115" s="54">
        <f>Лист1!B115</f>
        <v>0</v>
      </c>
      <c r="C115" s="54">
        <f>Лист1!C115</f>
        <v>0</v>
      </c>
      <c r="D115" s="54">
        <f>Лист1!D115</f>
        <v>0</v>
      </c>
      <c r="E115" s="54">
        <f>Лист1!E115</f>
        <v>0</v>
      </c>
      <c r="F115" s="68">
        <f>Лист1!J115</f>
        <v>0</v>
      </c>
      <c r="G115" s="54">
        <f>Лист1!I115</f>
        <v>0</v>
      </c>
      <c r="H115" s="54">
        <f>Лист1!M115</f>
        <v>0</v>
      </c>
      <c r="I115" s="54">
        <f>Лист1!H115</f>
        <v>0</v>
      </c>
      <c r="J115" s="54">
        <f>Лист1!G115</f>
        <v>0</v>
      </c>
      <c r="K115" s="54">
        <f>Лист1!N115</f>
        <v>0</v>
      </c>
      <c r="L115" s="54">
        <f>Лист1!K115</f>
        <v>0</v>
      </c>
      <c r="M115" s="54">
        <f>Лист1!L115</f>
        <v>0</v>
      </c>
      <c r="N115" s="69">
        <f>Лист1!F115</f>
        <v>0</v>
      </c>
      <c r="O115" s="54">
        <f>Лист1!O115</f>
        <v>0</v>
      </c>
      <c r="P115" s="54">
        <f>Лист1!P115</f>
        <v>0</v>
      </c>
      <c r="Q115" s="48"/>
      <c r="R115" s="48"/>
      <c r="S115" s="50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51">
        <f t="shared" si="3"/>
        <v>0</v>
      </c>
    </row>
    <row r="116" spans="1:36" s="62" customFormat="1" ht="18.75">
      <c r="A116" s="52" t="s">
        <v>128</v>
      </c>
      <c r="B116" s="54">
        <f>Лист1!B116</f>
        <v>0</v>
      </c>
      <c r="C116" s="54">
        <f>Лист1!C116</f>
        <v>0</v>
      </c>
      <c r="D116" s="54">
        <f>Лист1!D116</f>
        <v>0</v>
      </c>
      <c r="E116" s="54">
        <f>Лист1!E116</f>
        <v>0</v>
      </c>
      <c r="F116" s="68">
        <f>Лист1!J116</f>
        <v>0</v>
      </c>
      <c r="G116" s="54">
        <f>Лист1!I116</f>
        <v>0</v>
      </c>
      <c r="H116" s="54">
        <f>Лист1!M116</f>
        <v>0</v>
      </c>
      <c r="I116" s="54">
        <f>Лист1!H116</f>
        <v>0</v>
      </c>
      <c r="J116" s="54">
        <f>Лист1!G116</f>
        <v>0</v>
      </c>
      <c r="K116" s="54">
        <f>Лист1!N116</f>
        <v>0</v>
      </c>
      <c r="L116" s="54">
        <f>Лист1!K116</f>
        <v>0</v>
      </c>
      <c r="M116" s="54">
        <f>Лист1!L116</f>
        <v>0</v>
      </c>
      <c r="N116" s="69">
        <f>Лист1!F116</f>
        <v>0</v>
      </c>
      <c r="O116" s="54">
        <f>Лист1!O116</f>
        <v>0</v>
      </c>
      <c r="P116" s="54">
        <f>Лист1!P116</f>
        <v>0</v>
      </c>
      <c r="Q116" s="48"/>
      <c r="R116" s="48"/>
      <c r="S116" s="50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51">
        <f t="shared" si="3"/>
        <v>0</v>
      </c>
    </row>
    <row r="117" spans="1:36" s="62" customFormat="1" ht="18.75">
      <c r="A117" s="52" t="s">
        <v>129</v>
      </c>
      <c r="B117" s="54">
        <f>Лист1!B117</f>
        <v>0</v>
      </c>
      <c r="C117" s="54">
        <f>Лист1!C117</f>
        <v>0</v>
      </c>
      <c r="D117" s="54">
        <f>Лист1!D117</f>
        <v>0</v>
      </c>
      <c r="E117" s="54">
        <f>Лист1!E117</f>
        <v>0</v>
      </c>
      <c r="F117" s="68">
        <f>Лист1!J117</f>
        <v>0</v>
      </c>
      <c r="G117" s="54">
        <f>Лист1!I117</f>
        <v>0</v>
      </c>
      <c r="H117" s="54">
        <f>Лист1!M117</f>
        <v>0</v>
      </c>
      <c r="I117" s="54">
        <f>Лист1!H117</f>
        <v>0</v>
      </c>
      <c r="J117" s="54">
        <f>Лист1!G117</f>
        <v>0</v>
      </c>
      <c r="K117" s="54">
        <f>Лист1!N117</f>
        <v>0</v>
      </c>
      <c r="L117" s="54">
        <f>Лист1!K117</f>
        <v>0</v>
      </c>
      <c r="M117" s="54">
        <f>Лист1!L117</f>
        <v>0</v>
      </c>
      <c r="N117" s="69">
        <f>Лист1!F117</f>
        <v>0</v>
      </c>
      <c r="O117" s="54">
        <f>Лист1!O117</f>
        <v>0</v>
      </c>
      <c r="P117" s="54">
        <f>Лист1!P117</f>
        <v>0</v>
      </c>
      <c r="Q117" s="48"/>
      <c r="R117" s="48"/>
      <c r="S117" s="50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51">
        <f t="shared" si="3"/>
        <v>0</v>
      </c>
    </row>
    <row r="118" spans="1:36" s="62" customFormat="1" ht="18.75">
      <c r="A118" s="52" t="s">
        <v>130</v>
      </c>
      <c r="B118" s="54">
        <f>Лист1!B118</f>
        <v>0</v>
      </c>
      <c r="C118" s="54">
        <f>Лист1!C118</f>
        <v>0</v>
      </c>
      <c r="D118" s="54">
        <f>Лист1!D118</f>
        <v>0</v>
      </c>
      <c r="E118" s="54">
        <f>Лист1!E118</f>
        <v>0</v>
      </c>
      <c r="F118" s="68">
        <f>Лист1!J118</f>
        <v>0</v>
      </c>
      <c r="G118" s="54">
        <f>Лист1!I118</f>
        <v>0</v>
      </c>
      <c r="H118" s="54">
        <f>Лист1!M118</f>
        <v>0</v>
      </c>
      <c r="I118" s="54">
        <f>Лист1!H118</f>
        <v>0</v>
      </c>
      <c r="J118" s="54">
        <f>Лист1!G118</f>
        <v>0</v>
      </c>
      <c r="K118" s="54">
        <f>Лист1!N118</f>
        <v>0</v>
      </c>
      <c r="L118" s="54">
        <f>Лист1!K118</f>
        <v>0</v>
      </c>
      <c r="M118" s="54">
        <f>Лист1!L118</f>
        <v>0</v>
      </c>
      <c r="N118" s="69">
        <f>Лист1!F118</f>
        <v>0</v>
      </c>
      <c r="O118" s="54">
        <f>Лист1!O118</f>
        <v>0</v>
      </c>
      <c r="P118" s="54">
        <f>Лист1!P118</f>
        <v>0</v>
      </c>
      <c r="Q118" s="48"/>
      <c r="R118" s="48"/>
      <c r="S118" s="50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51">
        <f t="shared" si="3"/>
        <v>0</v>
      </c>
    </row>
    <row r="119" spans="1:36" s="62" customFormat="1" ht="18.75">
      <c r="A119" s="52" t="s">
        <v>131</v>
      </c>
      <c r="B119" s="54">
        <f>Лист1!B119</f>
        <v>0</v>
      </c>
      <c r="C119" s="54">
        <f>Лист1!C119</f>
        <v>0</v>
      </c>
      <c r="D119" s="54">
        <f>Лист1!D119</f>
        <v>0</v>
      </c>
      <c r="E119" s="54">
        <f>Лист1!E119</f>
        <v>0</v>
      </c>
      <c r="F119" s="68">
        <f>Лист1!J119</f>
        <v>0</v>
      </c>
      <c r="G119" s="54">
        <f>Лист1!I119</f>
        <v>0</v>
      </c>
      <c r="H119" s="54">
        <f>Лист1!M119</f>
        <v>0</v>
      </c>
      <c r="I119" s="54">
        <f>Лист1!H119</f>
        <v>0</v>
      </c>
      <c r="J119" s="54">
        <f>Лист1!G119</f>
        <v>0</v>
      </c>
      <c r="K119" s="54">
        <f>Лист1!N119</f>
        <v>0</v>
      </c>
      <c r="L119" s="54">
        <f>Лист1!K119</f>
        <v>0</v>
      </c>
      <c r="M119" s="54">
        <f>Лист1!L119</f>
        <v>0</v>
      </c>
      <c r="N119" s="69">
        <f>Лист1!F119</f>
        <v>0</v>
      </c>
      <c r="O119" s="54">
        <f>Лист1!O119</f>
        <v>0</v>
      </c>
      <c r="P119" s="54">
        <f>Лист1!P119</f>
        <v>0</v>
      </c>
      <c r="Q119" s="48"/>
      <c r="R119" s="48"/>
      <c r="S119" s="50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51">
        <f t="shared" si="3"/>
        <v>0</v>
      </c>
    </row>
    <row r="120" spans="1:36" s="62" customFormat="1" ht="18.75">
      <c r="A120" s="52" t="s">
        <v>132</v>
      </c>
      <c r="B120" s="54">
        <f>Лист1!B120</f>
        <v>0</v>
      </c>
      <c r="C120" s="54">
        <f>Лист1!C120</f>
        <v>0</v>
      </c>
      <c r="D120" s="54">
        <f>Лист1!D120</f>
        <v>0</v>
      </c>
      <c r="E120" s="54">
        <f>Лист1!E120</f>
        <v>0</v>
      </c>
      <c r="F120" s="68">
        <f>Лист1!J120</f>
        <v>0</v>
      </c>
      <c r="G120" s="54">
        <f>Лист1!I120</f>
        <v>0</v>
      </c>
      <c r="H120" s="54">
        <f>Лист1!M120</f>
        <v>0</v>
      </c>
      <c r="I120" s="54">
        <f>Лист1!H120</f>
        <v>0</v>
      </c>
      <c r="J120" s="54">
        <f>Лист1!G120</f>
        <v>0</v>
      </c>
      <c r="K120" s="54">
        <f>Лист1!N120</f>
        <v>0</v>
      </c>
      <c r="L120" s="54">
        <f>Лист1!K120</f>
        <v>0</v>
      </c>
      <c r="M120" s="54">
        <f>Лист1!L120</f>
        <v>0</v>
      </c>
      <c r="N120" s="69">
        <f>Лист1!F120</f>
        <v>0</v>
      </c>
      <c r="O120" s="54">
        <f>Лист1!O120</f>
        <v>0</v>
      </c>
      <c r="P120" s="54">
        <f>Лист1!P120</f>
        <v>0</v>
      </c>
      <c r="Q120" s="48"/>
      <c r="R120" s="48"/>
      <c r="S120" s="50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51">
        <f t="shared" si="3"/>
        <v>0</v>
      </c>
    </row>
    <row r="121" spans="1:36" s="62" customFormat="1" ht="18.75">
      <c r="A121" s="52" t="s">
        <v>133</v>
      </c>
      <c r="B121" s="54">
        <f>Лист1!B121</f>
        <v>0</v>
      </c>
      <c r="C121" s="54">
        <f>Лист1!C121</f>
        <v>0</v>
      </c>
      <c r="D121" s="54">
        <f>Лист1!D121</f>
        <v>0</v>
      </c>
      <c r="E121" s="54">
        <f>Лист1!E121</f>
        <v>0</v>
      </c>
      <c r="F121" s="68">
        <f>Лист1!J121</f>
        <v>0</v>
      </c>
      <c r="G121" s="54">
        <f>Лист1!I121</f>
        <v>0</v>
      </c>
      <c r="H121" s="54">
        <f>Лист1!M121</f>
        <v>0</v>
      </c>
      <c r="I121" s="54">
        <f>Лист1!H121</f>
        <v>0</v>
      </c>
      <c r="J121" s="54">
        <f>Лист1!G121</f>
        <v>0</v>
      </c>
      <c r="K121" s="54">
        <f>Лист1!N121</f>
        <v>0</v>
      </c>
      <c r="L121" s="54">
        <f>Лист1!K121</f>
        <v>0</v>
      </c>
      <c r="M121" s="54">
        <f>Лист1!L121</f>
        <v>0</v>
      </c>
      <c r="N121" s="69">
        <f>Лист1!F121</f>
        <v>0</v>
      </c>
      <c r="O121" s="54">
        <f>Лист1!O121</f>
        <v>0</v>
      </c>
      <c r="P121" s="54">
        <f>Лист1!P121</f>
        <v>0</v>
      </c>
      <c r="Q121" s="48"/>
      <c r="R121" s="48"/>
      <c r="S121" s="50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51">
        <f t="shared" si="3"/>
        <v>0</v>
      </c>
    </row>
    <row r="122" spans="1:36" s="62" customFormat="1" ht="18.75">
      <c r="A122" s="52" t="s">
        <v>134</v>
      </c>
      <c r="B122" s="54">
        <f>Лист1!B122</f>
        <v>0</v>
      </c>
      <c r="C122" s="54">
        <f>Лист1!C122</f>
        <v>0</v>
      </c>
      <c r="D122" s="54">
        <f>Лист1!D122</f>
        <v>0</v>
      </c>
      <c r="E122" s="54">
        <f>Лист1!E122</f>
        <v>0</v>
      </c>
      <c r="F122" s="68">
        <f>Лист1!J122</f>
        <v>0</v>
      </c>
      <c r="G122" s="54">
        <f>Лист1!I122</f>
        <v>0</v>
      </c>
      <c r="H122" s="54">
        <f>Лист1!M122</f>
        <v>0</v>
      </c>
      <c r="I122" s="54">
        <f>Лист1!H122</f>
        <v>0</v>
      </c>
      <c r="J122" s="54">
        <f>Лист1!G122</f>
        <v>0</v>
      </c>
      <c r="K122" s="54">
        <f>Лист1!N122</f>
        <v>0</v>
      </c>
      <c r="L122" s="54">
        <f>Лист1!K122</f>
        <v>0</v>
      </c>
      <c r="M122" s="54">
        <f>Лист1!L122</f>
        <v>0</v>
      </c>
      <c r="N122" s="69">
        <f>Лист1!F122</f>
        <v>0</v>
      </c>
      <c r="O122" s="54">
        <f>Лист1!O122</f>
        <v>0</v>
      </c>
      <c r="P122" s="54">
        <f>Лист1!P122</f>
        <v>0</v>
      </c>
      <c r="Q122" s="48"/>
      <c r="R122" s="48"/>
      <c r="S122" s="50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51">
        <f t="shared" si="3"/>
        <v>0</v>
      </c>
    </row>
    <row r="123" spans="1:36" s="62" customFormat="1" ht="18.75">
      <c r="A123" s="52" t="s">
        <v>135</v>
      </c>
      <c r="B123" s="54">
        <f>Лист1!B123</f>
        <v>0</v>
      </c>
      <c r="C123" s="54">
        <f>Лист1!C123</f>
        <v>0</v>
      </c>
      <c r="D123" s="54">
        <f>Лист1!D123</f>
        <v>0</v>
      </c>
      <c r="E123" s="54">
        <f>Лист1!E123</f>
        <v>0</v>
      </c>
      <c r="F123" s="68">
        <f>Лист1!J123</f>
        <v>0</v>
      </c>
      <c r="G123" s="54">
        <f>Лист1!I123</f>
        <v>0</v>
      </c>
      <c r="H123" s="54">
        <f>Лист1!M123</f>
        <v>0</v>
      </c>
      <c r="I123" s="54">
        <f>Лист1!H123</f>
        <v>0</v>
      </c>
      <c r="J123" s="54">
        <f>Лист1!G123</f>
        <v>0</v>
      </c>
      <c r="K123" s="54">
        <f>Лист1!N123</f>
        <v>0</v>
      </c>
      <c r="L123" s="54">
        <f>Лист1!K123</f>
        <v>0</v>
      </c>
      <c r="M123" s="54">
        <f>Лист1!L123</f>
        <v>0</v>
      </c>
      <c r="N123" s="69">
        <f>Лист1!F123</f>
        <v>0</v>
      </c>
      <c r="O123" s="54">
        <f>Лист1!O123</f>
        <v>0</v>
      </c>
      <c r="P123" s="54">
        <f>Лист1!P123</f>
        <v>0</v>
      </c>
      <c r="Q123" s="48"/>
      <c r="R123" s="48"/>
      <c r="S123" s="50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51">
        <f t="shared" si="3"/>
        <v>0</v>
      </c>
    </row>
    <row r="124" spans="1:36" s="62" customFormat="1" ht="18.75">
      <c r="A124" s="52" t="s">
        <v>136</v>
      </c>
      <c r="B124" s="54">
        <f>Лист1!B124</f>
        <v>0</v>
      </c>
      <c r="C124" s="54">
        <f>Лист1!C124</f>
        <v>0</v>
      </c>
      <c r="D124" s="54">
        <f>Лист1!D124</f>
        <v>0</v>
      </c>
      <c r="E124" s="54">
        <f>Лист1!E124</f>
        <v>0</v>
      </c>
      <c r="F124" s="68">
        <f>Лист1!J124</f>
        <v>0</v>
      </c>
      <c r="G124" s="54">
        <f>Лист1!I124</f>
        <v>0</v>
      </c>
      <c r="H124" s="54">
        <f>Лист1!M124</f>
        <v>0</v>
      </c>
      <c r="I124" s="54">
        <f>Лист1!H124</f>
        <v>0</v>
      </c>
      <c r="J124" s="54">
        <f>Лист1!G124</f>
        <v>0</v>
      </c>
      <c r="K124" s="54">
        <f>Лист1!N124</f>
        <v>0</v>
      </c>
      <c r="L124" s="54">
        <f>Лист1!K124</f>
        <v>0</v>
      </c>
      <c r="M124" s="54">
        <f>Лист1!L124</f>
        <v>0</v>
      </c>
      <c r="N124" s="69">
        <f>Лист1!F124</f>
        <v>0</v>
      </c>
      <c r="O124" s="54">
        <f>Лист1!O124</f>
        <v>0</v>
      </c>
      <c r="P124" s="54">
        <f>Лист1!P124</f>
        <v>0</v>
      </c>
      <c r="Q124" s="48"/>
      <c r="R124" s="48"/>
      <c r="S124" s="50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51">
        <f t="shared" si="3"/>
        <v>0</v>
      </c>
    </row>
    <row r="125" spans="1:36" s="62" customFormat="1" ht="18.75">
      <c r="A125" s="52" t="s">
        <v>137</v>
      </c>
      <c r="B125" s="54">
        <f>Лист1!B125</f>
        <v>0</v>
      </c>
      <c r="C125" s="54">
        <f>Лист1!C125</f>
        <v>0</v>
      </c>
      <c r="D125" s="54">
        <f>Лист1!D125</f>
        <v>0</v>
      </c>
      <c r="E125" s="54">
        <f>Лист1!E125</f>
        <v>0</v>
      </c>
      <c r="F125" s="68">
        <f>Лист1!J125</f>
        <v>0</v>
      </c>
      <c r="G125" s="54">
        <f>Лист1!I125</f>
        <v>0</v>
      </c>
      <c r="H125" s="54">
        <f>Лист1!M125</f>
        <v>0</v>
      </c>
      <c r="I125" s="54">
        <f>Лист1!H125</f>
        <v>0</v>
      </c>
      <c r="J125" s="54">
        <f>Лист1!G125</f>
        <v>0</v>
      </c>
      <c r="K125" s="54">
        <f>Лист1!N125</f>
        <v>0</v>
      </c>
      <c r="L125" s="54">
        <f>Лист1!K125</f>
        <v>0</v>
      </c>
      <c r="M125" s="54">
        <f>Лист1!L125</f>
        <v>0</v>
      </c>
      <c r="N125" s="69">
        <f>Лист1!F125</f>
        <v>0</v>
      </c>
      <c r="O125" s="54">
        <f>Лист1!O125</f>
        <v>0</v>
      </c>
      <c r="P125" s="54">
        <f>Лист1!P125</f>
        <v>0</v>
      </c>
      <c r="Q125" s="48"/>
      <c r="R125" s="48"/>
      <c r="S125" s="50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51">
        <f t="shared" si="3"/>
        <v>0</v>
      </c>
    </row>
    <row r="126" spans="1:36" s="62" customFormat="1" ht="18.75">
      <c r="A126" s="52" t="s">
        <v>138</v>
      </c>
      <c r="B126" s="54">
        <f>Лист1!B126</f>
        <v>0</v>
      </c>
      <c r="C126" s="54">
        <f>Лист1!C126</f>
        <v>0</v>
      </c>
      <c r="D126" s="54">
        <f>Лист1!D126</f>
        <v>0</v>
      </c>
      <c r="E126" s="54">
        <f>Лист1!E126</f>
        <v>0</v>
      </c>
      <c r="F126" s="68">
        <f>Лист1!J126</f>
        <v>0</v>
      </c>
      <c r="G126" s="54">
        <f>Лист1!I126</f>
        <v>0</v>
      </c>
      <c r="H126" s="54">
        <f>Лист1!M126</f>
        <v>0</v>
      </c>
      <c r="I126" s="54">
        <f>Лист1!H126</f>
        <v>0</v>
      </c>
      <c r="J126" s="54">
        <f>Лист1!G126</f>
        <v>0</v>
      </c>
      <c r="K126" s="54">
        <f>Лист1!N126</f>
        <v>0</v>
      </c>
      <c r="L126" s="54">
        <f>Лист1!K126</f>
        <v>0</v>
      </c>
      <c r="M126" s="54">
        <f>Лист1!L126</f>
        <v>0</v>
      </c>
      <c r="N126" s="69">
        <f>Лист1!F126</f>
        <v>0</v>
      </c>
      <c r="O126" s="54">
        <f>Лист1!O126</f>
        <v>0</v>
      </c>
      <c r="P126" s="54">
        <f>Лист1!P126</f>
        <v>0</v>
      </c>
      <c r="Q126" s="48"/>
      <c r="R126" s="48"/>
      <c r="S126" s="50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51">
        <f t="shared" si="3"/>
        <v>0</v>
      </c>
    </row>
    <row r="127" spans="1:36" s="62" customFormat="1" ht="18.75">
      <c r="A127" s="52" t="s">
        <v>139</v>
      </c>
      <c r="B127" s="54">
        <f>Лист1!B127</f>
        <v>0</v>
      </c>
      <c r="C127" s="54">
        <f>Лист1!C127</f>
        <v>0</v>
      </c>
      <c r="D127" s="54">
        <f>Лист1!D127</f>
        <v>0</v>
      </c>
      <c r="E127" s="54">
        <f>Лист1!E127</f>
        <v>0</v>
      </c>
      <c r="F127" s="68">
        <f>Лист1!J127</f>
        <v>0</v>
      </c>
      <c r="G127" s="54">
        <f>Лист1!I127</f>
        <v>0</v>
      </c>
      <c r="H127" s="54">
        <f>Лист1!M127</f>
        <v>0</v>
      </c>
      <c r="I127" s="54">
        <f>Лист1!H127</f>
        <v>0</v>
      </c>
      <c r="J127" s="54">
        <f>Лист1!G127</f>
        <v>0</v>
      </c>
      <c r="K127" s="54">
        <f>Лист1!N127</f>
        <v>0</v>
      </c>
      <c r="L127" s="54">
        <f>Лист1!K127</f>
        <v>0</v>
      </c>
      <c r="M127" s="54">
        <f>Лист1!L127</f>
        <v>0</v>
      </c>
      <c r="N127" s="69">
        <f>Лист1!F127</f>
        <v>0</v>
      </c>
      <c r="O127" s="54">
        <f>Лист1!O127</f>
        <v>0</v>
      </c>
      <c r="P127" s="54">
        <f>Лист1!P127</f>
        <v>0</v>
      </c>
      <c r="Q127" s="48"/>
      <c r="R127" s="48"/>
      <c r="S127" s="50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51">
        <f t="shared" si="3"/>
        <v>0</v>
      </c>
    </row>
    <row r="128" spans="1:36" s="62" customFormat="1" ht="18.75">
      <c r="A128" s="52" t="s">
        <v>140</v>
      </c>
      <c r="B128" s="54">
        <f>Лист1!B128</f>
        <v>0</v>
      </c>
      <c r="C128" s="54">
        <f>Лист1!C128</f>
        <v>0</v>
      </c>
      <c r="D128" s="54">
        <f>Лист1!D128</f>
        <v>0</v>
      </c>
      <c r="E128" s="54">
        <f>Лист1!E128</f>
        <v>0</v>
      </c>
      <c r="F128" s="68">
        <f>Лист1!J128</f>
        <v>0</v>
      </c>
      <c r="G128" s="54">
        <f>Лист1!I128</f>
        <v>0</v>
      </c>
      <c r="H128" s="54">
        <f>Лист1!M128</f>
        <v>0</v>
      </c>
      <c r="I128" s="54">
        <f>Лист1!H128</f>
        <v>0</v>
      </c>
      <c r="J128" s="54">
        <f>Лист1!G128</f>
        <v>0</v>
      </c>
      <c r="K128" s="54">
        <f>Лист1!N128</f>
        <v>0</v>
      </c>
      <c r="L128" s="54">
        <f>Лист1!K128</f>
        <v>0</v>
      </c>
      <c r="M128" s="54">
        <f>Лист1!L128</f>
        <v>0</v>
      </c>
      <c r="N128" s="69">
        <f>Лист1!F128</f>
        <v>0</v>
      </c>
      <c r="O128" s="54">
        <f>Лист1!O128</f>
        <v>0</v>
      </c>
      <c r="P128" s="54">
        <f>Лист1!P128</f>
        <v>0</v>
      </c>
      <c r="Q128" s="48"/>
      <c r="R128" s="48"/>
      <c r="S128" s="50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51">
        <f t="shared" si="3"/>
        <v>0</v>
      </c>
    </row>
    <row r="129" spans="1:36" s="62" customFormat="1" ht="18.75">
      <c r="A129" s="52" t="s">
        <v>141</v>
      </c>
      <c r="B129" s="54">
        <f>Лист1!B129</f>
        <v>0</v>
      </c>
      <c r="C129" s="54">
        <f>Лист1!C129</f>
        <v>0</v>
      </c>
      <c r="D129" s="54">
        <f>Лист1!D129</f>
        <v>0</v>
      </c>
      <c r="E129" s="54">
        <f>Лист1!E129</f>
        <v>0</v>
      </c>
      <c r="F129" s="68">
        <f>Лист1!J129</f>
        <v>0</v>
      </c>
      <c r="G129" s="54">
        <f>Лист1!I129</f>
        <v>0</v>
      </c>
      <c r="H129" s="54">
        <f>Лист1!M129</f>
        <v>0</v>
      </c>
      <c r="I129" s="54">
        <f>Лист1!H129</f>
        <v>0</v>
      </c>
      <c r="J129" s="54">
        <f>Лист1!G129</f>
        <v>0</v>
      </c>
      <c r="K129" s="54">
        <f>Лист1!N129</f>
        <v>0</v>
      </c>
      <c r="L129" s="54">
        <f>Лист1!K129</f>
        <v>0</v>
      </c>
      <c r="M129" s="54">
        <f>Лист1!L129</f>
        <v>0</v>
      </c>
      <c r="N129" s="69">
        <f>Лист1!F129</f>
        <v>0</v>
      </c>
      <c r="O129" s="54">
        <f>Лист1!O129</f>
        <v>0</v>
      </c>
      <c r="P129" s="54">
        <f>Лист1!P129</f>
        <v>0</v>
      </c>
      <c r="Q129" s="48"/>
      <c r="R129" s="48"/>
      <c r="S129" s="50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51">
        <f t="shared" si="3"/>
        <v>0</v>
      </c>
    </row>
    <row r="130" spans="1:36" s="62" customFormat="1" ht="18.75">
      <c r="A130" s="52" t="s">
        <v>142</v>
      </c>
      <c r="B130" s="54">
        <f>Лист1!B130</f>
        <v>0</v>
      </c>
      <c r="C130" s="54">
        <f>Лист1!C130</f>
        <v>0</v>
      </c>
      <c r="D130" s="54">
        <f>Лист1!D130</f>
        <v>0</v>
      </c>
      <c r="E130" s="54">
        <f>Лист1!E130</f>
        <v>0</v>
      </c>
      <c r="F130" s="68">
        <f>Лист1!J130</f>
        <v>0</v>
      </c>
      <c r="G130" s="54">
        <f>Лист1!I130</f>
        <v>0</v>
      </c>
      <c r="H130" s="54">
        <f>Лист1!M130</f>
        <v>0</v>
      </c>
      <c r="I130" s="54">
        <f>Лист1!H130</f>
        <v>0</v>
      </c>
      <c r="J130" s="54">
        <f>Лист1!G130</f>
        <v>0</v>
      </c>
      <c r="K130" s="54">
        <f>Лист1!N130</f>
        <v>0</v>
      </c>
      <c r="L130" s="54">
        <f>Лист1!K130</f>
        <v>0</v>
      </c>
      <c r="M130" s="54">
        <f>Лист1!L130</f>
        <v>0</v>
      </c>
      <c r="N130" s="69">
        <f>Лист1!F130</f>
        <v>0</v>
      </c>
      <c r="O130" s="54">
        <f>Лист1!O130</f>
        <v>0</v>
      </c>
      <c r="P130" s="54">
        <f>Лист1!P130</f>
        <v>0</v>
      </c>
      <c r="Q130" s="48"/>
      <c r="R130" s="48"/>
      <c r="S130" s="50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51">
        <f t="shared" si="3"/>
        <v>0</v>
      </c>
    </row>
    <row r="131" spans="1:36" s="62" customFormat="1" ht="18.75">
      <c r="A131" s="52" t="s">
        <v>143</v>
      </c>
      <c r="B131" s="54">
        <f>Лист1!B131</f>
        <v>0</v>
      </c>
      <c r="C131" s="54">
        <f>Лист1!C131</f>
        <v>0</v>
      </c>
      <c r="D131" s="54">
        <f>Лист1!D131</f>
        <v>0</v>
      </c>
      <c r="E131" s="54">
        <f>Лист1!E131</f>
        <v>0</v>
      </c>
      <c r="F131" s="68">
        <f>Лист1!J131</f>
        <v>0</v>
      </c>
      <c r="G131" s="54">
        <f>Лист1!I131</f>
        <v>0</v>
      </c>
      <c r="H131" s="54">
        <f>Лист1!M131</f>
        <v>0</v>
      </c>
      <c r="I131" s="54">
        <f>Лист1!H131</f>
        <v>0</v>
      </c>
      <c r="J131" s="54">
        <f>Лист1!G131</f>
        <v>0</v>
      </c>
      <c r="K131" s="54">
        <f>Лист1!N131</f>
        <v>0</v>
      </c>
      <c r="L131" s="54">
        <f>Лист1!K131</f>
        <v>0</v>
      </c>
      <c r="M131" s="54">
        <f>Лист1!L131</f>
        <v>0</v>
      </c>
      <c r="N131" s="69">
        <f>Лист1!F131</f>
        <v>0</v>
      </c>
      <c r="O131" s="54">
        <f>Лист1!O131</f>
        <v>0</v>
      </c>
      <c r="P131" s="54">
        <f>Лист1!P131</f>
        <v>0</v>
      </c>
      <c r="Q131" s="48"/>
      <c r="R131" s="48"/>
      <c r="S131" s="50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51">
        <f t="shared" si="3"/>
        <v>0</v>
      </c>
    </row>
    <row r="132" spans="1:36" s="62" customFormat="1" ht="18.75">
      <c r="A132" s="52" t="s">
        <v>144</v>
      </c>
      <c r="B132" s="54">
        <f>Лист1!B132</f>
        <v>0</v>
      </c>
      <c r="C132" s="54">
        <f>Лист1!C132</f>
        <v>0</v>
      </c>
      <c r="D132" s="54">
        <f>Лист1!D132</f>
        <v>0</v>
      </c>
      <c r="E132" s="54">
        <f>Лист1!E132</f>
        <v>0</v>
      </c>
      <c r="F132" s="68">
        <f>Лист1!J132</f>
        <v>0</v>
      </c>
      <c r="G132" s="54">
        <f>Лист1!I132</f>
        <v>0</v>
      </c>
      <c r="H132" s="54">
        <f>Лист1!M132</f>
        <v>0</v>
      </c>
      <c r="I132" s="54">
        <f>Лист1!H132</f>
        <v>0</v>
      </c>
      <c r="J132" s="54">
        <f>Лист1!G132</f>
        <v>0</v>
      </c>
      <c r="K132" s="54">
        <f>Лист1!N132</f>
        <v>0</v>
      </c>
      <c r="L132" s="54">
        <f>Лист1!K132</f>
        <v>0</v>
      </c>
      <c r="M132" s="54">
        <f>Лист1!L132</f>
        <v>0</v>
      </c>
      <c r="N132" s="69">
        <f>Лист1!F132</f>
        <v>0</v>
      </c>
      <c r="O132" s="54">
        <f>Лист1!O132</f>
        <v>0</v>
      </c>
      <c r="P132" s="54">
        <f>Лист1!P132</f>
        <v>0</v>
      </c>
      <c r="Q132" s="48"/>
      <c r="R132" s="48"/>
      <c r="S132" s="50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51">
        <f t="shared" si="3"/>
        <v>0</v>
      </c>
    </row>
    <row r="133" spans="1:36" s="62" customFormat="1" ht="18.75">
      <c r="A133" s="52" t="s">
        <v>145</v>
      </c>
      <c r="B133" s="54">
        <f>Лист1!B133</f>
        <v>0</v>
      </c>
      <c r="C133" s="54">
        <f>Лист1!C133</f>
        <v>0</v>
      </c>
      <c r="D133" s="54">
        <f>Лист1!D133</f>
        <v>0</v>
      </c>
      <c r="E133" s="54">
        <f>Лист1!E133</f>
        <v>0</v>
      </c>
      <c r="F133" s="68">
        <f>Лист1!J133</f>
        <v>0</v>
      </c>
      <c r="G133" s="54">
        <f>Лист1!I133</f>
        <v>0</v>
      </c>
      <c r="H133" s="54">
        <f>Лист1!M133</f>
        <v>0</v>
      </c>
      <c r="I133" s="54">
        <f>Лист1!H133</f>
        <v>0</v>
      </c>
      <c r="J133" s="54">
        <f>Лист1!G133</f>
        <v>0</v>
      </c>
      <c r="K133" s="54">
        <f>Лист1!N133</f>
        <v>0</v>
      </c>
      <c r="L133" s="54">
        <f>Лист1!K133</f>
        <v>0</v>
      </c>
      <c r="M133" s="54">
        <f>Лист1!L133</f>
        <v>0</v>
      </c>
      <c r="N133" s="69">
        <f>Лист1!F133</f>
        <v>0</v>
      </c>
      <c r="O133" s="54">
        <f>Лист1!O133</f>
        <v>0</v>
      </c>
      <c r="P133" s="54">
        <f>Лист1!P133</f>
        <v>0</v>
      </c>
      <c r="Q133" s="48"/>
      <c r="R133" s="48"/>
      <c r="S133" s="50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51">
        <f t="shared" si="3"/>
        <v>0</v>
      </c>
    </row>
    <row r="134" spans="1:36" s="62" customFormat="1" ht="18.75">
      <c r="A134" s="52" t="s">
        <v>146</v>
      </c>
      <c r="B134" s="54">
        <f>Лист1!B134</f>
        <v>0</v>
      </c>
      <c r="C134" s="54">
        <f>Лист1!C134</f>
        <v>0</v>
      </c>
      <c r="D134" s="54">
        <f>Лист1!D134</f>
        <v>0</v>
      </c>
      <c r="E134" s="54">
        <f>Лист1!E134</f>
        <v>0</v>
      </c>
      <c r="F134" s="68">
        <f>Лист1!J134</f>
        <v>0</v>
      </c>
      <c r="G134" s="54">
        <f>Лист1!I134</f>
        <v>0</v>
      </c>
      <c r="H134" s="54">
        <f>Лист1!M134</f>
        <v>0</v>
      </c>
      <c r="I134" s="54">
        <f>Лист1!H134</f>
        <v>0</v>
      </c>
      <c r="J134" s="54">
        <f>Лист1!G134</f>
        <v>0</v>
      </c>
      <c r="K134" s="54">
        <f>Лист1!N134</f>
        <v>0</v>
      </c>
      <c r="L134" s="54">
        <f>Лист1!K134</f>
        <v>0</v>
      </c>
      <c r="M134" s="54">
        <f>Лист1!L134</f>
        <v>0</v>
      </c>
      <c r="N134" s="69">
        <f>Лист1!F134</f>
        <v>0</v>
      </c>
      <c r="O134" s="54">
        <f>Лист1!O134</f>
        <v>0</v>
      </c>
      <c r="P134" s="54">
        <f>Лист1!P134</f>
        <v>0</v>
      </c>
      <c r="Q134" s="48"/>
      <c r="R134" s="48"/>
      <c r="S134" s="50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51">
        <f t="shared" si="3"/>
        <v>0</v>
      </c>
    </row>
    <row r="135" spans="1:36" s="62" customFormat="1" ht="18.75">
      <c r="A135" s="52" t="s">
        <v>147</v>
      </c>
      <c r="B135" s="54">
        <f>Лист1!B135</f>
        <v>0</v>
      </c>
      <c r="C135" s="54">
        <f>Лист1!C135</f>
        <v>0</v>
      </c>
      <c r="D135" s="54">
        <f>Лист1!D135</f>
        <v>0</v>
      </c>
      <c r="E135" s="54">
        <f>Лист1!E135</f>
        <v>0</v>
      </c>
      <c r="F135" s="68">
        <f>Лист1!J135</f>
        <v>0</v>
      </c>
      <c r="G135" s="54">
        <f>Лист1!I135</f>
        <v>0</v>
      </c>
      <c r="H135" s="54">
        <f>Лист1!M135</f>
        <v>0</v>
      </c>
      <c r="I135" s="54">
        <f>Лист1!H135</f>
        <v>0</v>
      </c>
      <c r="J135" s="54">
        <f>Лист1!G135</f>
        <v>0</v>
      </c>
      <c r="K135" s="54">
        <f>Лист1!N135</f>
        <v>0</v>
      </c>
      <c r="L135" s="54">
        <f>Лист1!K135</f>
        <v>0</v>
      </c>
      <c r="M135" s="54">
        <f>Лист1!L135</f>
        <v>0</v>
      </c>
      <c r="N135" s="69">
        <f>Лист1!F135</f>
        <v>0</v>
      </c>
      <c r="O135" s="54">
        <f>Лист1!O135</f>
        <v>0</v>
      </c>
      <c r="P135" s="54">
        <f>Лист1!P135</f>
        <v>0</v>
      </c>
      <c r="Q135" s="48"/>
      <c r="R135" s="48"/>
      <c r="S135" s="50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51">
        <f t="shared" ref="AJ135:AJ198" si="4">SUM(F135:AI135)-(E135)</f>
        <v>0</v>
      </c>
    </row>
    <row r="136" spans="1:36" s="62" customFormat="1" ht="18.75">
      <c r="A136" s="52" t="s">
        <v>148</v>
      </c>
      <c r="B136" s="54">
        <f>Лист1!B136</f>
        <v>0</v>
      </c>
      <c r="C136" s="54">
        <f>Лист1!C136</f>
        <v>0</v>
      </c>
      <c r="D136" s="54">
        <f>Лист1!D136</f>
        <v>0</v>
      </c>
      <c r="E136" s="54">
        <f>Лист1!E136</f>
        <v>0</v>
      </c>
      <c r="F136" s="68">
        <f>Лист1!J136</f>
        <v>0</v>
      </c>
      <c r="G136" s="54">
        <f>Лист1!I136</f>
        <v>0</v>
      </c>
      <c r="H136" s="54">
        <f>Лист1!M136</f>
        <v>0</v>
      </c>
      <c r="I136" s="54">
        <f>Лист1!H136</f>
        <v>0</v>
      </c>
      <c r="J136" s="54">
        <f>Лист1!G136</f>
        <v>0</v>
      </c>
      <c r="K136" s="54">
        <f>Лист1!N136</f>
        <v>0</v>
      </c>
      <c r="L136" s="54">
        <f>Лист1!K136</f>
        <v>0</v>
      </c>
      <c r="M136" s="54">
        <f>Лист1!L136</f>
        <v>0</v>
      </c>
      <c r="N136" s="69">
        <f>Лист1!F136</f>
        <v>0</v>
      </c>
      <c r="O136" s="54">
        <f>Лист1!O136</f>
        <v>0</v>
      </c>
      <c r="P136" s="54">
        <f>Лист1!P136</f>
        <v>0</v>
      </c>
      <c r="Q136" s="48"/>
      <c r="R136" s="48"/>
      <c r="S136" s="50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51">
        <f t="shared" si="4"/>
        <v>0</v>
      </c>
    </row>
    <row r="137" spans="1:36" s="62" customFormat="1" ht="18.75">
      <c r="A137" s="52" t="s">
        <v>149</v>
      </c>
      <c r="B137" s="54">
        <f>Лист1!B137</f>
        <v>0</v>
      </c>
      <c r="C137" s="54">
        <f>Лист1!C137</f>
        <v>0</v>
      </c>
      <c r="D137" s="54">
        <f>Лист1!D137</f>
        <v>0</v>
      </c>
      <c r="E137" s="54">
        <f>Лист1!E137</f>
        <v>0</v>
      </c>
      <c r="F137" s="68">
        <f>Лист1!J137</f>
        <v>0</v>
      </c>
      <c r="G137" s="54">
        <f>Лист1!I137</f>
        <v>0</v>
      </c>
      <c r="H137" s="54">
        <f>Лист1!M137</f>
        <v>0</v>
      </c>
      <c r="I137" s="54">
        <f>Лист1!H137</f>
        <v>0</v>
      </c>
      <c r="J137" s="54">
        <f>Лист1!G137</f>
        <v>0</v>
      </c>
      <c r="K137" s="54">
        <f>Лист1!N137</f>
        <v>0</v>
      </c>
      <c r="L137" s="54">
        <f>Лист1!K137</f>
        <v>0</v>
      </c>
      <c r="M137" s="54">
        <f>Лист1!L137</f>
        <v>0</v>
      </c>
      <c r="N137" s="69">
        <f>Лист1!F137</f>
        <v>0</v>
      </c>
      <c r="O137" s="54">
        <f>Лист1!O137</f>
        <v>0</v>
      </c>
      <c r="P137" s="54">
        <f>Лист1!P137</f>
        <v>0</v>
      </c>
      <c r="Q137" s="48"/>
      <c r="R137" s="48"/>
      <c r="S137" s="50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51">
        <f t="shared" si="4"/>
        <v>0</v>
      </c>
    </row>
    <row r="138" spans="1:36" s="62" customFormat="1" ht="18.75">
      <c r="A138" s="52" t="s">
        <v>150</v>
      </c>
      <c r="B138" s="54">
        <f>Лист1!B138</f>
        <v>0</v>
      </c>
      <c r="C138" s="54">
        <f>Лист1!C138</f>
        <v>0</v>
      </c>
      <c r="D138" s="54">
        <f>Лист1!D138</f>
        <v>0</v>
      </c>
      <c r="E138" s="54">
        <f>Лист1!E138</f>
        <v>0</v>
      </c>
      <c r="F138" s="68">
        <f>Лист1!J138</f>
        <v>0</v>
      </c>
      <c r="G138" s="54">
        <f>Лист1!I138</f>
        <v>0</v>
      </c>
      <c r="H138" s="54">
        <f>Лист1!M138</f>
        <v>0</v>
      </c>
      <c r="I138" s="54">
        <f>Лист1!H138</f>
        <v>0</v>
      </c>
      <c r="J138" s="54">
        <f>Лист1!G138</f>
        <v>0</v>
      </c>
      <c r="K138" s="54">
        <f>Лист1!N138</f>
        <v>0</v>
      </c>
      <c r="L138" s="54">
        <f>Лист1!K138</f>
        <v>0</v>
      </c>
      <c r="M138" s="54">
        <f>Лист1!L138</f>
        <v>0</v>
      </c>
      <c r="N138" s="69">
        <f>Лист1!F138</f>
        <v>0</v>
      </c>
      <c r="O138" s="54">
        <f>Лист1!O138</f>
        <v>0</v>
      </c>
      <c r="P138" s="54">
        <f>Лист1!P138</f>
        <v>0</v>
      </c>
      <c r="Q138" s="48"/>
      <c r="R138" s="48"/>
      <c r="S138" s="50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51">
        <f t="shared" si="4"/>
        <v>0</v>
      </c>
    </row>
    <row r="139" spans="1:36" s="62" customFormat="1" ht="18.75">
      <c r="A139" s="52" t="s">
        <v>151</v>
      </c>
      <c r="B139" s="54">
        <f>Лист1!B139</f>
        <v>0</v>
      </c>
      <c r="C139" s="54">
        <f>Лист1!C139</f>
        <v>0</v>
      </c>
      <c r="D139" s="54">
        <f>Лист1!D139</f>
        <v>0</v>
      </c>
      <c r="E139" s="54">
        <f>Лист1!E139</f>
        <v>0</v>
      </c>
      <c r="F139" s="68">
        <f>Лист1!J139</f>
        <v>0</v>
      </c>
      <c r="G139" s="54">
        <f>Лист1!I139</f>
        <v>0</v>
      </c>
      <c r="H139" s="54">
        <f>Лист1!M139</f>
        <v>0</v>
      </c>
      <c r="I139" s="54">
        <f>Лист1!H139</f>
        <v>0</v>
      </c>
      <c r="J139" s="54">
        <f>Лист1!G139</f>
        <v>0</v>
      </c>
      <c r="K139" s="54">
        <f>Лист1!N139</f>
        <v>0</v>
      </c>
      <c r="L139" s="54">
        <f>Лист1!K139</f>
        <v>0</v>
      </c>
      <c r="M139" s="54">
        <f>Лист1!L139</f>
        <v>0</v>
      </c>
      <c r="N139" s="69">
        <f>Лист1!F139</f>
        <v>0</v>
      </c>
      <c r="O139" s="54">
        <f>Лист1!O139</f>
        <v>0</v>
      </c>
      <c r="P139" s="54">
        <f>Лист1!P139</f>
        <v>0</v>
      </c>
      <c r="Q139" s="48"/>
      <c r="R139" s="48"/>
      <c r="S139" s="50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51">
        <f t="shared" si="4"/>
        <v>0</v>
      </c>
    </row>
    <row r="140" spans="1:36" s="62" customFormat="1" ht="18.75">
      <c r="A140" s="52" t="s">
        <v>152</v>
      </c>
      <c r="B140" s="54">
        <f>Лист1!B140</f>
        <v>0</v>
      </c>
      <c r="C140" s="54">
        <f>Лист1!C140</f>
        <v>0</v>
      </c>
      <c r="D140" s="54">
        <f>Лист1!D140</f>
        <v>0</v>
      </c>
      <c r="E140" s="54">
        <f>Лист1!E140</f>
        <v>0</v>
      </c>
      <c r="F140" s="68">
        <f>Лист1!J140</f>
        <v>0</v>
      </c>
      <c r="G140" s="54">
        <f>Лист1!I140</f>
        <v>0</v>
      </c>
      <c r="H140" s="54">
        <f>Лист1!M140</f>
        <v>0</v>
      </c>
      <c r="I140" s="54">
        <f>Лист1!H140</f>
        <v>0</v>
      </c>
      <c r="J140" s="54">
        <f>Лист1!G140</f>
        <v>0</v>
      </c>
      <c r="K140" s="54">
        <f>Лист1!N140</f>
        <v>0</v>
      </c>
      <c r="L140" s="54">
        <f>Лист1!K140</f>
        <v>0</v>
      </c>
      <c r="M140" s="54">
        <f>Лист1!L140</f>
        <v>0</v>
      </c>
      <c r="N140" s="69">
        <f>Лист1!F140</f>
        <v>0</v>
      </c>
      <c r="O140" s="54">
        <f>Лист1!O140</f>
        <v>0</v>
      </c>
      <c r="P140" s="54">
        <f>Лист1!P140</f>
        <v>0</v>
      </c>
      <c r="Q140" s="48"/>
      <c r="R140" s="48"/>
      <c r="S140" s="50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51">
        <f t="shared" si="4"/>
        <v>0</v>
      </c>
    </row>
    <row r="141" spans="1:36" s="62" customFormat="1" ht="18.75">
      <c r="A141" s="52" t="s">
        <v>153</v>
      </c>
      <c r="B141" s="54">
        <f>Лист1!B141</f>
        <v>0</v>
      </c>
      <c r="C141" s="54">
        <f>Лист1!C141</f>
        <v>0</v>
      </c>
      <c r="D141" s="54">
        <f>Лист1!D141</f>
        <v>0</v>
      </c>
      <c r="E141" s="54">
        <f>Лист1!E141</f>
        <v>0</v>
      </c>
      <c r="F141" s="68">
        <f>Лист1!J141</f>
        <v>0</v>
      </c>
      <c r="G141" s="54">
        <f>Лист1!I141</f>
        <v>0</v>
      </c>
      <c r="H141" s="54">
        <f>Лист1!M141</f>
        <v>0</v>
      </c>
      <c r="I141" s="54">
        <f>Лист1!H141</f>
        <v>0</v>
      </c>
      <c r="J141" s="54">
        <f>Лист1!G141</f>
        <v>0</v>
      </c>
      <c r="K141" s="54">
        <f>Лист1!N141</f>
        <v>0</v>
      </c>
      <c r="L141" s="54">
        <f>Лист1!K141</f>
        <v>0</v>
      </c>
      <c r="M141" s="54">
        <f>Лист1!L141</f>
        <v>0</v>
      </c>
      <c r="N141" s="69">
        <f>Лист1!F141</f>
        <v>0</v>
      </c>
      <c r="O141" s="54">
        <f>Лист1!O141</f>
        <v>0</v>
      </c>
      <c r="P141" s="54">
        <f>Лист1!P141</f>
        <v>0</v>
      </c>
      <c r="Q141" s="48"/>
      <c r="R141" s="48"/>
      <c r="S141" s="50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51">
        <f t="shared" si="4"/>
        <v>0</v>
      </c>
    </row>
    <row r="142" spans="1:36" s="62" customFormat="1" ht="18.75">
      <c r="A142" s="52" t="s">
        <v>154</v>
      </c>
      <c r="B142" s="54">
        <f>Лист1!B142</f>
        <v>0</v>
      </c>
      <c r="C142" s="54">
        <f>Лист1!C142</f>
        <v>0</v>
      </c>
      <c r="D142" s="54">
        <f>Лист1!D142</f>
        <v>0</v>
      </c>
      <c r="E142" s="54">
        <f>Лист1!E142</f>
        <v>0</v>
      </c>
      <c r="F142" s="68">
        <f>Лист1!J142</f>
        <v>0</v>
      </c>
      <c r="G142" s="54">
        <f>Лист1!I142</f>
        <v>0</v>
      </c>
      <c r="H142" s="54">
        <f>Лист1!M142</f>
        <v>0</v>
      </c>
      <c r="I142" s="54">
        <f>Лист1!H142</f>
        <v>0</v>
      </c>
      <c r="J142" s="54">
        <f>Лист1!G142</f>
        <v>0</v>
      </c>
      <c r="K142" s="54">
        <f>Лист1!N142</f>
        <v>0</v>
      </c>
      <c r="L142" s="54">
        <f>Лист1!K142</f>
        <v>0</v>
      </c>
      <c r="M142" s="54">
        <f>Лист1!L142</f>
        <v>0</v>
      </c>
      <c r="N142" s="69">
        <f>Лист1!F142</f>
        <v>0</v>
      </c>
      <c r="O142" s="54">
        <f>Лист1!O142</f>
        <v>0</v>
      </c>
      <c r="P142" s="54">
        <f>Лист1!P142</f>
        <v>0</v>
      </c>
      <c r="Q142" s="48"/>
      <c r="R142" s="48"/>
      <c r="S142" s="50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51">
        <f t="shared" si="4"/>
        <v>0</v>
      </c>
    </row>
    <row r="143" spans="1:36" s="62" customFormat="1" ht="18.75">
      <c r="A143" s="52" t="s">
        <v>155</v>
      </c>
      <c r="B143" s="54">
        <f>Лист1!B143</f>
        <v>0</v>
      </c>
      <c r="C143" s="54">
        <f>Лист1!C143</f>
        <v>0</v>
      </c>
      <c r="D143" s="54">
        <f>Лист1!D143</f>
        <v>0</v>
      </c>
      <c r="E143" s="54">
        <f>Лист1!E143</f>
        <v>0</v>
      </c>
      <c r="F143" s="68">
        <f>Лист1!J143</f>
        <v>0</v>
      </c>
      <c r="G143" s="54">
        <f>Лист1!I143</f>
        <v>0</v>
      </c>
      <c r="H143" s="54">
        <f>Лист1!M143</f>
        <v>0</v>
      </c>
      <c r="I143" s="54">
        <f>Лист1!H143</f>
        <v>0</v>
      </c>
      <c r="J143" s="54">
        <f>Лист1!G143</f>
        <v>0</v>
      </c>
      <c r="K143" s="54">
        <f>Лист1!N143</f>
        <v>0</v>
      </c>
      <c r="L143" s="54">
        <f>Лист1!K143</f>
        <v>0</v>
      </c>
      <c r="M143" s="54">
        <f>Лист1!L143</f>
        <v>0</v>
      </c>
      <c r="N143" s="69">
        <f>Лист1!F143</f>
        <v>0</v>
      </c>
      <c r="O143" s="54">
        <f>Лист1!O143</f>
        <v>0</v>
      </c>
      <c r="P143" s="54">
        <f>Лист1!P143</f>
        <v>0</v>
      </c>
      <c r="Q143" s="48"/>
      <c r="R143" s="48"/>
      <c r="S143" s="50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51">
        <f t="shared" si="4"/>
        <v>0</v>
      </c>
    </row>
    <row r="144" spans="1:36" s="62" customFormat="1" ht="18.75">
      <c r="A144" s="52" t="s">
        <v>156</v>
      </c>
      <c r="B144" s="54">
        <f>Лист1!B144</f>
        <v>0</v>
      </c>
      <c r="C144" s="54">
        <f>Лист1!C144</f>
        <v>0</v>
      </c>
      <c r="D144" s="54">
        <f>Лист1!D144</f>
        <v>0</v>
      </c>
      <c r="E144" s="54">
        <f>Лист1!E144</f>
        <v>0</v>
      </c>
      <c r="F144" s="68">
        <f>Лист1!J144</f>
        <v>0</v>
      </c>
      <c r="G144" s="54">
        <f>Лист1!I144</f>
        <v>0</v>
      </c>
      <c r="H144" s="54">
        <f>Лист1!M144</f>
        <v>0</v>
      </c>
      <c r="I144" s="54">
        <f>Лист1!H144</f>
        <v>0</v>
      </c>
      <c r="J144" s="54">
        <f>Лист1!G144</f>
        <v>0</v>
      </c>
      <c r="K144" s="54">
        <f>Лист1!N144</f>
        <v>0</v>
      </c>
      <c r="L144" s="54">
        <f>Лист1!K144</f>
        <v>0</v>
      </c>
      <c r="M144" s="54">
        <f>Лист1!L144</f>
        <v>0</v>
      </c>
      <c r="N144" s="69">
        <f>Лист1!F144</f>
        <v>0</v>
      </c>
      <c r="O144" s="54">
        <f>Лист1!O144</f>
        <v>0</v>
      </c>
      <c r="P144" s="54">
        <f>Лист1!P144</f>
        <v>0</v>
      </c>
      <c r="Q144" s="48"/>
      <c r="R144" s="48"/>
      <c r="S144" s="50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51">
        <f t="shared" si="4"/>
        <v>0</v>
      </c>
    </row>
    <row r="145" spans="1:36" s="62" customFormat="1" ht="18.75">
      <c r="A145" s="52" t="s">
        <v>157</v>
      </c>
      <c r="B145" s="54">
        <f>Лист1!B145</f>
        <v>0</v>
      </c>
      <c r="C145" s="54">
        <f>Лист1!C145</f>
        <v>0</v>
      </c>
      <c r="D145" s="54">
        <f>Лист1!D145</f>
        <v>0</v>
      </c>
      <c r="E145" s="54">
        <f>Лист1!E145</f>
        <v>0</v>
      </c>
      <c r="F145" s="68">
        <f>Лист1!J145</f>
        <v>0</v>
      </c>
      <c r="G145" s="54">
        <f>Лист1!I145</f>
        <v>0</v>
      </c>
      <c r="H145" s="54">
        <f>Лист1!M145</f>
        <v>0</v>
      </c>
      <c r="I145" s="54">
        <f>Лист1!H145</f>
        <v>0</v>
      </c>
      <c r="J145" s="54">
        <f>Лист1!G145</f>
        <v>0</v>
      </c>
      <c r="K145" s="54">
        <f>Лист1!N145</f>
        <v>0</v>
      </c>
      <c r="L145" s="54">
        <f>Лист1!K145</f>
        <v>0</v>
      </c>
      <c r="M145" s="54">
        <f>Лист1!L145</f>
        <v>0</v>
      </c>
      <c r="N145" s="69">
        <f>Лист1!F145</f>
        <v>0</v>
      </c>
      <c r="O145" s="54">
        <f>Лист1!O145</f>
        <v>0</v>
      </c>
      <c r="P145" s="54">
        <f>Лист1!P145</f>
        <v>0</v>
      </c>
      <c r="Q145" s="48"/>
      <c r="R145" s="48"/>
      <c r="S145" s="50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51">
        <f t="shared" si="4"/>
        <v>0</v>
      </c>
    </row>
    <row r="146" spans="1:36" s="62" customFormat="1" ht="18.75">
      <c r="A146" s="52" t="s">
        <v>158</v>
      </c>
      <c r="B146" s="54">
        <f>Лист1!B146</f>
        <v>0</v>
      </c>
      <c r="C146" s="54">
        <f>Лист1!C146</f>
        <v>0</v>
      </c>
      <c r="D146" s="54">
        <f>Лист1!D146</f>
        <v>0</v>
      </c>
      <c r="E146" s="54">
        <f>Лист1!E146</f>
        <v>0</v>
      </c>
      <c r="F146" s="68">
        <f>Лист1!J146</f>
        <v>0</v>
      </c>
      <c r="G146" s="54">
        <f>Лист1!I146</f>
        <v>0</v>
      </c>
      <c r="H146" s="54">
        <f>Лист1!M146</f>
        <v>0</v>
      </c>
      <c r="I146" s="54">
        <f>Лист1!H146</f>
        <v>0</v>
      </c>
      <c r="J146" s="54">
        <f>Лист1!G146</f>
        <v>0</v>
      </c>
      <c r="K146" s="54">
        <f>Лист1!N146</f>
        <v>0</v>
      </c>
      <c r="L146" s="54">
        <f>Лист1!K146</f>
        <v>0</v>
      </c>
      <c r="M146" s="54">
        <f>Лист1!L146</f>
        <v>0</v>
      </c>
      <c r="N146" s="69">
        <f>Лист1!F146</f>
        <v>0</v>
      </c>
      <c r="O146" s="54">
        <f>Лист1!O146</f>
        <v>0</v>
      </c>
      <c r="P146" s="54">
        <f>Лист1!P146</f>
        <v>0</v>
      </c>
      <c r="Q146" s="48"/>
      <c r="R146" s="48"/>
      <c r="S146" s="50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51">
        <f t="shared" si="4"/>
        <v>0</v>
      </c>
    </row>
    <row r="147" spans="1:36" s="62" customFormat="1" ht="18.75">
      <c r="A147" s="52" t="s">
        <v>159</v>
      </c>
      <c r="B147" s="54">
        <f>Лист1!B147</f>
        <v>0</v>
      </c>
      <c r="C147" s="54">
        <f>Лист1!C147</f>
        <v>0</v>
      </c>
      <c r="D147" s="54">
        <f>Лист1!D147</f>
        <v>0</v>
      </c>
      <c r="E147" s="54">
        <f>Лист1!E147</f>
        <v>0</v>
      </c>
      <c r="F147" s="68">
        <f>Лист1!J147</f>
        <v>0</v>
      </c>
      <c r="G147" s="54">
        <f>Лист1!I147</f>
        <v>0</v>
      </c>
      <c r="H147" s="54">
        <f>Лист1!M147</f>
        <v>0</v>
      </c>
      <c r="I147" s="54">
        <f>Лист1!H147</f>
        <v>0</v>
      </c>
      <c r="J147" s="54">
        <f>Лист1!G147</f>
        <v>0</v>
      </c>
      <c r="K147" s="54">
        <f>Лист1!N147</f>
        <v>0</v>
      </c>
      <c r="L147" s="54">
        <f>Лист1!K147</f>
        <v>0</v>
      </c>
      <c r="M147" s="54">
        <f>Лист1!L147</f>
        <v>0</v>
      </c>
      <c r="N147" s="69">
        <f>Лист1!F147</f>
        <v>0</v>
      </c>
      <c r="O147" s="54">
        <f>Лист1!O147</f>
        <v>0</v>
      </c>
      <c r="P147" s="54">
        <f>Лист1!P147</f>
        <v>0</v>
      </c>
      <c r="Q147" s="48"/>
      <c r="R147" s="48"/>
      <c r="S147" s="50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51">
        <f t="shared" si="4"/>
        <v>0</v>
      </c>
    </row>
    <row r="148" spans="1:36" s="62" customFormat="1" ht="18.75">
      <c r="A148" s="52" t="s">
        <v>160</v>
      </c>
      <c r="B148" s="54">
        <f>Лист1!B148</f>
        <v>0</v>
      </c>
      <c r="C148" s="54">
        <f>Лист1!C148</f>
        <v>0</v>
      </c>
      <c r="D148" s="54">
        <f>Лист1!D148</f>
        <v>0</v>
      </c>
      <c r="E148" s="54">
        <f>Лист1!E148</f>
        <v>0</v>
      </c>
      <c r="F148" s="68">
        <f>Лист1!J148</f>
        <v>0</v>
      </c>
      <c r="G148" s="54">
        <f>Лист1!I148</f>
        <v>0</v>
      </c>
      <c r="H148" s="54">
        <f>Лист1!M148</f>
        <v>0</v>
      </c>
      <c r="I148" s="54">
        <f>Лист1!H148</f>
        <v>0</v>
      </c>
      <c r="J148" s="54">
        <f>Лист1!G148</f>
        <v>0</v>
      </c>
      <c r="K148" s="54">
        <f>Лист1!N148</f>
        <v>0</v>
      </c>
      <c r="L148" s="54">
        <f>Лист1!K148</f>
        <v>0</v>
      </c>
      <c r="M148" s="54">
        <f>Лист1!L148</f>
        <v>0</v>
      </c>
      <c r="N148" s="69">
        <f>Лист1!F148</f>
        <v>0</v>
      </c>
      <c r="O148" s="54">
        <f>Лист1!O148</f>
        <v>0</v>
      </c>
      <c r="P148" s="54">
        <f>Лист1!P148</f>
        <v>0</v>
      </c>
      <c r="Q148" s="48"/>
      <c r="R148" s="48"/>
      <c r="S148" s="50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51">
        <f t="shared" si="4"/>
        <v>0</v>
      </c>
    </row>
    <row r="149" spans="1:36" s="62" customFormat="1" ht="18.75">
      <c r="A149" s="52" t="s">
        <v>161</v>
      </c>
      <c r="B149" s="54">
        <f>Лист1!B149</f>
        <v>0</v>
      </c>
      <c r="C149" s="54">
        <f>Лист1!C149</f>
        <v>0</v>
      </c>
      <c r="D149" s="54">
        <f>Лист1!D149</f>
        <v>0</v>
      </c>
      <c r="E149" s="54">
        <f>Лист1!E149</f>
        <v>0</v>
      </c>
      <c r="F149" s="68">
        <f>Лист1!J149</f>
        <v>0</v>
      </c>
      <c r="G149" s="54">
        <f>Лист1!I149</f>
        <v>0</v>
      </c>
      <c r="H149" s="54">
        <f>Лист1!M149</f>
        <v>0</v>
      </c>
      <c r="I149" s="54">
        <f>Лист1!H149</f>
        <v>0</v>
      </c>
      <c r="J149" s="54">
        <f>Лист1!G149</f>
        <v>0</v>
      </c>
      <c r="K149" s="54">
        <f>Лист1!N149</f>
        <v>0</v>
      </c>
      <c r="L149" s="54">
        <f>Лист1!K149</f>
        <v>0</v>
      </c>
      <c r="M149" s="54">
        <f>Лист1!L149</f>
        <v>0</v>
      </c>
      <c r="N149" s="69">
        <f>Лист1!F149</f>
        <v>0</v>
      </c>
      <c r="O149" s="54">
        <f>Лист1!O149</f>
        <v>0</v>
      </c>
      <c r="P149" s="54">
        <f>Лист1!P149</f>
        <v>0</v>
      </c>
      <c r="Q149" s="48"/>
      <c r="R149" s="48"/>
      <c r="S149" s="50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51">
        <f t="shared" si="4"/>
        <v>0</v>
      </c>
    </row>
    <row r="150" spans="1:36" s="62" customFormat="1" ht="18.75">
      <c r="A150" s="52" t="s">
        <v>162</v>
      </c>
      <c r="B150" s="54">
        <f>Лист1!B150</f>
        <v>0</v>
      </c>
      <c r="C150" s="54">
        <f>Лист1!C150</f>
        <v>0</v>
      </c>
      <c r="D150" s="54">
        <f>Лист1!D150</f>
        <v>0</v>
      </c>
      <c r="E150" s="54">
        <f>Лист1!E150</f>
        <v>0</v>
      </c>
      <c r="F150" s="68">
        <f>Лист1!J150</f>
        <v>0</v>
      </c>
      <c r="G150" s="54">
        <f>Лист1!I150</f>
        <v>0</v>
      </c>
      <c r="H150" s="54">
        <f>Лист1!M150</f>
        <v>0</v>
      </c>
      <c r="I150" s="54">
        <f>Лист1!H150</f>
        <v>0</v>
      </c>
      <c r="J150" s="54">
        <f>Лист1!G150</f>
        <v>0</v>
      </c>
      <c r="K150" s="54">
        <f>Лист1!N150</f>
        <v>0</v>
      </c>
      <c r="L150" s="54">
        <f>Лист1!K150</f>
        <v>0</v>
      </c>
      <c r="M150" s="54">
        <f>Лист1!L150</f>
        <v>0</v>
      </c>
      <c r="N150" s="69">
        <f>Лист1!F150</f>
        <v>0</v>
      </c>
      <c r="O150" s="54">
        <f>Лист1!O150</f>
        <v>0</v>
      </c>
      <c r="P150" s="54">
        <f>Лист1!P150</f>
        <v>0</v>
      </c>
      <c r="Q150" s="48"/>
      <c r="R150" s="48"/>
      <c r="S150" s="50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51">
        <f t="shared" si="4"/>
        <v>0</v>
      </c>
    </row>
    <row r="151" spans="1:36" s="62" customFormat="1" ht="18.75">
      <c r="A151" s="52" t="s">
        <v>163</v>
      </c>
      <c r="B151" s="54">
        <f>Лист1!B151</f>
        <v>0</v>
      </c>
      <c r="C151" s="54">
        <f>Лист1!C151</f>
        <v>0</v>
      </c>
      <c r="D151" s="54">
        <f>Лист1!D151</f>
        <v>0</v>
      </c>
      <c r="E151" s="54">
        <f>Лист1!E151</f>
        <v>0</v>
      </c>
      <c r="F151" s="68">
        <f>Лист1!J151</f>
        <v>0</v>
      </c>
      <c r="G151" s="54">
        <f>Лист1!I151</f>
        <v>0</v>
      </c>
      <c r="H151" s="54">
        <f>Лист1!M151</f>
        <v>0</v>
      </c>
      <c r="I151" s="54">
        <f>Лист1!H151</f>
        <v>0</v>
      </c>
      <c r="J151" s="54">
        <f>Лист1!G151</f>
        <v>0</v>
      </c>
      <c r="K151" s="54">
        <f>Лист1!N151</f>
        <v>0</v>
      </c>
      <c r="L151" s="54">
        <f>Лист1!K151</f>
        <v>0</v>
      </c>
      <c r="M151" s="54">
        <f>Лист1!L151</f>
        <v>0</v>
      </c>
      <c r="N151" s="69">
        <f>Лист1!F151</f>
        <v>0</v>
      </c>
      <c r="O151" s="54">
        <f>Лист1!O151</f>
        <v>0</v>
      </c>
      <c r="P151" s="54">
        <f>Лист1!P151</f>
        <v>0</v>
      </c>
      <c r="Q151" s="48"/>
      <c r="R151" s="48"/>
      <c r="S151" s="50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51">
        <f t="shared" si="4"/>
        <v>0</v>
      </c>
    </row>
    <row r="152" spans="1:36" s="62" customFormat="1" ht="18.75">
      <c r="A152" s="52" t="s">
        <v>164</v>
      </c>
      <c r="B152" s="54">
        <f>Лист1!B152</f>
        <v>0</v>
      </c>
      <c r="C152" s="54">
        <f>Лист1!C152</f>
        <v>0</v>
      </c>
      <c r="D152" s="54">
        <f>Лист1!D152</f>
        <v>0</v>
      </c>
      <c r="E152" s="54">
        <f>Лист1!E152</f>
        <v>0</v>
      </c>
      <c r="F152" s="68">
        <f>Лист1!J152</f>
        <v>0</v>
      </c>
      <c r="G152" s="54">
        <f>Лист1!I152</f>
        <v>0</v>
      </c>
      <c r="H152" s="54">
        <f>Лист1!M152</f>
        <v>0</v>
      </c>
      <c r="I152" s="54">
        <f>Лист1!H152</f>
        <v>0</v>
      </c>
      <c r="J152" s="54">
        <f>Лист1!G152</f>
        <v>0</v>
      </c>
      <c r="K152" s="54">
        <f>Лист1!N152</f>
        <v>0</v>
      </c>
      <c r="L152" s="54">
        <f>Лист1!K152</f>
        <v>0</v>
      </c>
      <c r="M152" s="54">
        <f>Лист1!L152</f>
        <v>0</v>
      </c>
      <c r="N152" s="69">
        <f>Лист1!F152</f>
        <v>0</v>
      </c>
      <c r="O152" s="54">
        <f>Лист1!O152</f>
        <v>0</v>
      </c>
      <c r="P152" s="54">
        <f>Лист1!P152</f>
        <v>0</v>
      </c>
      <c r="Q152" s="48"/>
      <c r="R152" s="48"/>
      <c r="S152" s="50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51">
        <f t="shared" si="4"/>
        <v>0</v>
      </c>
    </row>
    <row r="153" spans="1:36" s="62" customFormat="1" ht="18.75">
      <c r="A153" s="52" t="s">
        <v>165</v>
      </c>
      <c r="B153" s="54">
        <f>Лист1!B153</f>
        <v>0</v>
      </c>
      <c r="C153" s="54">
        <f>Лист1!C153</f>
        <v>0</v>
      </c>
      <c r="D153" s="54">
        <f>Лист1!D153</f>
        <v>0</v>
      </c>
      <c r="E153" s="54">
        <f>Лист1!E153</f>
        <v>0</v>
      </c>
      <c r="F153" s="68">
        <f>Лист1!J153</f>
        <v>0</v>
      </c>
      <c r="G153" s="54">
        <f>Лист1!I153</f>
        <v>0</v>
      </c>
      <c r="H153" s="54">
        <f>Лист1!M153</f>
        <v>0</v>
      </c>
      <c r="I153" s="54">
        <f>Лист1!H153</f>
        <v>0</v>
      </c>
      <c r="J153" s="54">
        <f>Лист1!G153</f>
        <v>0</v>
      </c>
      <c r="K153" s="54">
        <f>Лист1!N153</f>
        <v>0</v>
      </c>
      <c r="L153" s="54">
        <f>Лист1!K153</f>
        <v>0</v>
      </c>
      <c r="M153" s="54">
        <f>Лист1!L153</f>
        <v>0</v>
      </c>
      <c r="N153" s="69">
        <f>Лист1!F153</f>
        <v>0</v>
      </c>
      <c r="O153" s="54">
        <f>Лист1!O153</f>
        <v>0</v>
      </c>
      <c r="P153" s="54">
        <f>Лист1!P153</f>
        <v>0</v>
      </c>
      <c r="Q153" s="48"/>
      <c r="R153" s="48"/>
      <c r="S153" s="50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51">
        <f t="shared" si="4"/>
        <v>0</v>
      </c>
    </row>
    <row r="154" spans="1:36" s="62" customFormat="1" ht="18.75">
      <c r="A154" s="52" t="s">
        <v>166</v>
      </c>
      <c r="B154" s="54">
        <f>Лист1!B154</f>
        <v>0</v>
      </c>
      <c r="C154" s="54">
        <f>Лист1!C154</f>
        <v>0</v>
      </c>
      <c r="D154" s="54">
        <f>Лист1!D154</f>
        <v>0</v>
      </c>
      <c r="E154" s="54">
        <f>Лист1!E154</f>
        <v>0</v>
      </c>
      <c r="F154" s="68">
        <f>Лист1!J154</f>
        <v>0</v>
      </c>
      <c r="G154" s="54">
        <f>Лист1!I154</f>
        <v>0</v>
      </c>
      <c r="H154" s="54">
        <f>Лист1!M154</f>
        <v>0</v>
      </c>
      <c r="I154" s="54">
        <f>Лист1!H154</f>
        <v>0</v>
      </c>
      <c r="J154" s="54">
        <f>Лист1!G154</f>
        <v>0</v>
      </c>
      <c r="K154" s="54">
        <f>Лист1!N154</f>
        <v>0</v>
      </c>
      <c r="L154" s="54">
        <f>Лист1!K154</f>
        <v>0</v>
      </c>
      <c r="M154" s="54">
        <f>Лист1!L154</f>
        <v>0</v>
      </c>
      <c r="N154" s="69">
        <f>Лист1!F154</f>
        <v>0</v>
      </c>
      <c r="O154" s="54">
        <f>Лист1!O154</f>
        <v>0</v>
      </c>
      <c r="P154" s="54">
        <f>Лист1!P154</f>
        <v>0</v>
      </c>
      <c r="Q154" s="48"/>
      <c r="R154" s="48"/>
      <c r="S154" s="50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51">
        <f t="shared" si="4"/>
        <v>0</v>
      </c>
    </row>
    <row r="155" spans="1:36" s="62" customFormat="1" ht="18.75">
      <c r="A155" s="52" t="s">
        <v>167</v>
      </c>
      <c r="B155" s="54">
        <f>Лист1!B155</f>
        <v>0</v>
      </c>
      <c r="C155" s="54">
        <f>Лист1!C155</f>
        <v>0</v>
      </c>
      <c r="D155" s="54">
        <f>Лист1!D155</f>
        <v>0</v>
      </c>
      <c r="E155" s="54">
        <f>Лист1!E155</f>
        <v>0</v>
      </c>
      <c r="F155" s="68">
        <f>Лист1!J155</f>
        <v>0</v>
      </c>
      <c r="G155" s="54">
        <f>Лист1!I155</f>
        <v>0</v>
      </c>
      <c r="H155" s="54">
        <f>Лист1!M155</f>
        <v>0</v>
      </c>
      <c r="I155" s="54">
        <f>Лист1!H155</f>
        <v>0</v>
      </c>
      <c r="J155" s="54">
        <f>Лист1!G155</f>
        <v>0</v>
      </c>
      <c r="K155" s="54">
        <f>Лист1!N155</f>
        <v>0</v>
      </c>
      <c r="L155" s="54">
        <f>Лист1!K155</f>
        <v>0</v>
      </c>
      <c r="M155" s="54">
        <f>Лист1!L155</f>
        <v>0</v>
      </c>
      <c r="N155" s="69">
        <f>Лист1!F155</f>
        <v>0</v>
      </c>
      <c r="O155" s="54">
        <f>Лист1!O155</f>
        <v>0</v>
      </c>
      <c r="P155" s="54">
        <f>Лист1!P155</f>
        <v>0</v>
      </c>
      <c r="Q155" s="48"/>
      <c r="R155" s="48"/>
      <c r="S155" s="50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51">
        <f t="shared" si="4"/>
        <v>0</v>
      </c>
    </row>
    <row r="156" spans="1:36" s="62" customFormat="1" ht="18.75">
      <c r="A156" s="52" t="s">
        <v>168</v>
      </c>
      <c r="B156" s="54">
        <f>Лист1!B156</f>
        <v>0</v>
      </c>
      <c r="C156" s="54">
        <f>Лист1!C156</f>
        <v>0</v>
      </c>
      <c r="D156" s="54">
        <f>Лист1!D156</f>
        <v>0</v>
      </c>
      <c r="E156" s="54">
        <f>Лист1!E156</f>
        <v>0</v>
      </c>
      <c r="F156" s="68">
        <f>Лист1!J156</f>
        <v>0</v>
      </c>
      <c r="G156" s="54">
        <f>Лист1!I156</f>
        <v>0</v>
      </c>
      <c r="H156" s="54">
        <f>Лист1!M156</f>
        <v>0</v>
      </c>
      <c r="I156" s="54">
        <f>Лист1!H156</f>
        <v>0</v>
      </c>
      <c r="J156" s="54">
        <f>Лист1!G156</f>
        <v>0</v>
      </c>
      <c r="K156" s="54">
        <f>Лист1!N156</f>
        <v>0</v>
      </c>
      <c r="L156" s="54">
        <f>Лист1!K156</f>
        <v>0</v>
      </c>
      <c r="M156" s="54">
        <f>Лист1!L156</f>
        <v>0</v>
      </c>
      <c r="N156" s="69">
        <f>Лист1!F156</f>
        <v>0</v>
      </c>
      <c r="O156" s="54">
        <f>Лист1!O156</f>
        <v>0</v>
      </c>
      <c r="P156" s="54">
        <f>Лист1!P156</f>
        <v>0</v>
      </c>
      <c r="Q156" s="48"/>
      <c r="R156" s="48"/>
      <c r="S156" s="50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51">
        <f t="shared" si="4"/>
        <v>0</v>
      </c>
    </row>
    <row r="157" spans="1:36" s="62" customFormat="1" ht="18.75">
      <c r="A157" s="52" t="s">
        <v>169</v>
      </c>
      <c r="B157" s="54">
        <f>Лист1!B157</f>
        <v>0</v>
      </c>
      <c r="C157" s="54">
        <f>Лист1!C157</f>
        <v>0</v>
      </c>
      <c r="D157" s="54">
        <f>Лист1!D157</f>
        <v>0</v>
      </c>
      <c r="E157" s="54">
        <f>Лист1!E157</f>
        <v>0</v>
      </c>
      <c r="F157" s="68">
        <f>Лист1!J157</f>
        <v>0</v>
      </c>
      <c r="G157" s="54">
        <f>Лист1!I157</f>
        <v>0</v>
      </c>
      <c r="H157" s="54">
        <f>Лист1!M157</f>
        <v>0</v>
      </c>
      <c r="I157" s="54">
        <f>Лист1!H157</f>
        <v>0</v>
      </c>
      <c r="J157" s="54">
        <f>Лист1!G157</f>
        <v>0</v>
      </c>
      <c r="K157" s="54">
        <f>Лист1!N157</f>
        <v>0</v>
      </c>
      <c r="L157" s="54">
        <f>Лист1!K157</f>
        <v>0</v>
      </c>
      <c r="M157" s="54">
        <f>Лист1!L157</f>
        <v>0</v>
      </c>
      <c r="N157" s="69">
        <f>Лист1!F157</f>
        <v>0</v>
      </c>
      <c r="O157" s="54">
        <f>Лист1!O157</f>
        <v>0</v>
      </c>
      <c r="P157" s="54">
        <f>Лист1!P157</f>
        <v>0</v>
      </c>
      <c r="Q157" s="48"/>
      <c r="R157" s="48"/>
      <c r="S157" s="50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51">
        <f t="shared" si="4"/>
        <v>0</v>
      </c>
    </row>
    <row r="158" spans="1:36" s="62" customFormat="1" ht="18.75">
      <c r="A158" s="52" t="s">
        <v>170</v>
      </c>
      <c r="B158" s="54">
        <f>Лист1!B158</f>
        <v>0</v>
      </c>
      <c r="C158" s="54">
        <f>Лист1!C158</f>
        <v>0</v>
      </c>
      <c r="D158" s="54">
        <f>Лист1!D158</f>
        <v>0</v>
      </c>
      <c r="E158" s="54">
        <f>Лист1!E158</f>
        <v>0</v>
      </c>
      <c r="F158" s="68">
        <f>Лист1!J158</f>
        <v>0</v>
      </c>
      <c r="G158" s="54">
        <f>Лист1!I158</f>
        <v>0</v>
      </c>
      <c r="H158" s="54">
        <f>Лист1!M158</f>
        <v>0</v>
      </c>
      <c r="I158" s="54">
        <f>Лист1!H158</f>
        <v>0</v>
      </c>
      <c r="J158" s="54">
        <f>Лист1!G158</f>
        <v>0</v>
      </c>
      <c r="K158" s="54">
        <f>Лист1!N158</f>
        <v>0</v>
      </c>
      <c r="L158" s="54">
        <f>Лист1!K158</f>
        <v>0</v>
      </c>
      <c r="M158" s="54">
        <f>Лист1!L158</f>
        <v>0</v>
      </c>
      <c r="N158" s="69">
        <f>Лист1!F158</f>
        <v>0</v>
      </c>
      <c r="O158" s="54">
        <f>Лист1!O158</f>
        <v>0</v>
      </c>
      <c r="P158" s="54">
        <f>Лист1!P158</f>
        <v>0</v>
      </c>
      <c r="Q158" s="48"/>
      <c r="R158" s="48"/>
      <c r="S158" s="50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51">
        <f t="shared" si="4"/>
        <v>0</v>
      </c>
    </row>
    <row r="159" spans="1:36" s="62" customFormat="1" ht="18.75">
      <c r="A159" s="52" t="s">
        <v>171</v>
      </c>
      <c r="B159" s="54">
        <f>Лист1!B159</f>
        <v>0</v>
      </c>
      <c r="C159" s="54">
        <f>Лист1!C159</f>
        <v>0</v>
      </c>
      <c r="D159" s="54">
        <f>Лист1!D159</f>
        <v>0</v>
      </c>
      <c r="E159" s="54">
        <f>Лист1!E159</f>
        <v>0</v>
      </c>
      <c r="F159" s="68">
        <f>Лист1!J159</f>
        <v>0</v>
      </c>
      <c r="G159" s="54">
        <f>Лист1!I159</f>
        <v>0</v>
      </c>
      <c r="H159" s="54">
        <f>Лист1!M159</f>
        <v>0</v>
      </c>
      <c r="I159" s="54">
        <f>Лист1!H159</f>
        <v>0</v>
      </c>
      <c r="J159" s="54">
        <f>Лист1!G159</f>
        <v>0</v>
      </c>
      <c r="K159" s="54">
        <f>Лист1!N159</f>
        <v>0</v>
      </c>
      <c r="L159" s="54">
        <f>Лист1!K159</f>
        <v>0</v>
      </c>
      <c r="M159" s="54">
        <f>Лист1!L159</f>
        <v>0</v>
      </c>
      <c r="N159" s="69">
        <f>Лист1!F159</f>
        <v>0</v>
      </c>
      <c r="O159" s="54">
        <f>Лист1!O159</f>
        <v>0</v>
      </c>
      <c r="P159" s="54">
        <f>Лист1!P159</f>
        <v>0</v>
      </c>
      <c r="Q159" s="48"/>
      <c r="R159" s="48"/>
      <c r="S159" s="50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51">
        <f t="shared" si="4"/>
        <v>0</v>
      </c>
    </row>
    <row r="160" spans="1:36" s="62" customFormat="1" ht="18.75">
      <c r="A160" s="52" t="s">
        <v>172</v>
      </c>
      <c r="B160" s="54">
        <f>Лист1!B160</f>
        <v>0</v>
      </c>
      <c r="C160" s="54">
        <f>Лист1!C160</f>
        <v>0</v>
      </c>
      <c r="D160" s="54">
        <f>Лист1!D160</f>
        <v>0</v>
      </c>
      <c r="E160" s="54">
        <f>Лист1!E160</f>
        <v>0</v>
      </c>
      <c r="F160" s="68">
        <f>Лист1!J160</f>
        <v>0</v>
      </c>
      <c r="G160" s="54">
        <f>Лист1!I160</f>
        <v>0</v>
      </c>
      <c r="H160" s="54">
        <f>Лист1!M160</f>
        <v>0</v>
      </c>
      <c r="I160" s="54">
        <f>Лист1!H160</f>
        <v>0</v>
      </c>
      <c r="J160" s="54">
        <f>Лист1!G160</f>
        <v>0</v>
      </c>
      <c r="K160" s="54">
        <f>Лист1!N160</f>
        <v>0</v>
      </c>
      <c r="L160" s="54">
        <f>Лист1!K160</f>
        <v>0</v>
      </c>
      <c r="M160" s="54">
        <f>Лист1!L160</f>
        <v>0</v>
      </c>
      <c r="N160" s="69">
        <f>Лист1!F160</f>
        <v>0</v>
      </c>
      <c r="O160" s="54">
        <f>Лист1!O160</f>
        <v>0</v>
      </c>
      <c r="P160" s="54">
        <f>Лист1!P160</f>
        <v>0</v>
      </c>
      <c r="Q160" s="48"/>
      <c r="R160" s="48"/>
      <c r="S160" s="50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51">
        <f t="shared" si="4"/>
        <v>0</v>
      </c>
    </row>
    <row r="161" spans="1:36" s="62" customFormat="1" ht="18.75">
      <c r="A161" s="52" t="s">
        <v>173</v>
      </c>
      <c r="B161" s="54">
        <f>Лист1!B161</f>
        <v>0</v>
      </c>
      <c r="C161" s="54">
        <f>Лист1!C161</f>
        <v>0</v>
      </c>
      <c r="D161" s="54">
        <f>Лист1!D161</f>
        <v>0</v>
      </c>
      <c r="E161" s="54">
        <f>Лист1!E161</f>
        <v>0</v>
      </c>
      <c r="F161" s="68">
        <f>Лист1!J161</f>
        <v>0</v>
      </c>
      <c r="G161" s="54">
        <f>Лист1!I161</f>
        <v>0</v>
      </c>
      <c r="H161" s="54">
        <f>Лист1!M161</f>
        <v>0</v>
      </c>
      <c r="I161" s="54">
        <f>Лист1!H161</f>
        <v>0</v>
      </c>
      <c r="J161" s="54">
        <f>Лист1!G161</f>
        <v>0</v>
      </c>
      <c r="K161" s="54">
        <f>Лист1!N161</f>
        <v>0</v>
      </c>
      <c r="L161" s="54">
        <f>Лист1!K161</f>
        <v>0</v>
      </c>
      <c r="M161" s="54">
        <f>Лист1!L161</f>
        <v>0</v>
      </c>
      <c r="N161" s="69">
        <f>Лист1!F161</f>
        <v>0</v>
      </c>
      <c r="O161" s="54">
        <f>Лист1!O161</f>
        <v>0</v>
      </c>
      <c r="P161" s="54">
        <f>Лист1!P161</f>
        <v>0</v>
      </c>
      <c r="Q161" s="48"/>
      <c r="R161" s="48"/>
      <c r="S161" s="50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51">
        <f t="shared" si="4"/>
        <v>0</v>
      </c>
    </row>
    <row r="162" spans="1:36" s="62" customFormat="1" ht="18.75">
      <c r="A162" s="52" t="s">
        <v>174</v>
      </c>
      <c r="B162" s="54">
        <f>Лист1!B162</f>
        <v>0</v>
      </c>
      <c r="C162" s="54">
        <f>Лист1!C162</f>
        <v>0</v>
      </c>
      <c r="D162" s="54">
        <f>Лист1!D162</f>
        <v>0</v>
      </c>
      <c r="E162" s="54">
        <f>Лист1!E162</f>
        <v>0</v>
      </c>
      <c r="F162" s="68">
        <f>Лист1!J162</f>
        <v>0</v>
      </c>
      <c r="G162" s="54">
        <f>Лист1!I162</f>
        <v>0</v>
      </c>
      <c r="H162" s="54">
        <f>Лист1!M162</f>
        <v>0</v>
      </c>
      <c r="I162" s="54">
        <f>Лист1!H162</f>
        <v>0</v>
      </c>
      <c r="J162" s="54">
        <f>Лист1!G162</f>
        <v>0</v>
      </c>
      <c r="K162" s="54">
        <f>Лист1!N162</f>
        <v>0</v>
      </c>
      <c r="L162" s="54">
        <f>Лист1!K162</f>
        <v>0</v>
      </c>
      <c r="M162" s="54">
        <f>Лист1!L162</f>
        <v>0</v>
      </c>
      <c r="N162" s="69">
        <f>Лист1!F162</f>
        <v>0</v>
      </c>
      <c r="O162" s="54">
        <f>Лист1!O162</f>
        <v>0</v>
      </c>
      <c r="P162" s="54">
        <f>Лист1!P162</f>
        <v>0</v>
      </c>
      <c r="Q162" s="48"/>
      <c r="R162" s="48"/>
      <c r="S162" s="50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51">
        <f t="shared" si="4"/>
        <v>0</v>
      </c>
    </row>
    <row r="163" spans="1:36" s="62" customFormat="1" ht="18.75">
      <c r="A163" s="52" t="s">
        <v>175</v>
      </c>
      <c r="B163" s="54">
        <f>Лист1!B163</f>
        <v>0</v>
      </c>
      <c r="C163" s="54">
        <f>Лист1!C163</f>
        <v>0</v>
      </c>
      <c r="D163" s="54">
        <f>Лист1!D163</f>
        <v>0</v>
      </c>
      <c r="E163" s="54">
        <f>Лист1!E163</f>
        <v>0</v>
      </c>
      <c r="F163" s="68">
        <f>Лист1!J163</f>
        <v>0</v>
      </c>
      <c r="G163" s="54">
        <f>Лист1!I163</f>
        <v>0</v>
      </c>
      <c r="H163" s="54">
        <f>Лист1!M163</f>
        <v>0</v>
      </c>
      <c r="I163" s="54">
        <f>Лист1!H163</f>
        <v>0</v>
      </c>
      <c r="J163" s="54">
        <f>Лист1!G163</f>
        <v>0</v>
      </c>
      <c r="K163" s="54">
        <f>Лист1!N163</f>
        <v>0</v>
      </c>
      <c r="L163" s="54">
        <f>Лист1!K163</f>
        <v>0</v>
      </c>
      <c r="M163" s="54">
        <f>Лист1!L163</f>
        <v>0</v>
      </c>
      <c r="N163" s="69">
        <f>Лист1!F163</f>
        <v>0</v>
      </c>
      <c r="O163" s="54">
        <f>Лист1!O163</f>
        <v>0</v>
      </c>
      <c r="P163" s="54">
        <f>Лист1!P163</f>
        <v>0</v>
      </c>
      <c r="Q163" s="48"/>
      <c r="R163" s="48"/>
      <c r="S163" s="50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51">
        <f t="shared" si="4"/>
        <v>0</v>
      </c>
    </row>
    <row r="164" spans="1:36" s="62" customFormat="1" ht="18.75">
      <c r="A164" s="52" t="s">
        <v>176</v>
      </c>
      <c r="B164" s="54">
        <f>Лист1!B164</f>
        <v>0</v>
      </c>
      <c r="C164" s="54">
        <f>Лист1!C164</f>
        <v>0</v>
      </c>
      <c r="D164" s="54">
        <f>Лист1!D164</f>
        <v>0</v>
      </c>
      <c r="E164" s="54">
        <f>Лист1!E164</f>
        <v>0</v>
      </c>
      <c r="F164" s="68">
        <f>Лист1!J164</f>
        <v>0</v>
      </c>
      <c r="G164" s="54">
        <f>Лист1!I164</f>
        <v>0</v>
      </c>
      <c r="H164" s="54">
        <f>Лист1!M164</f>
        <v>0</v>
      </c>
      <c r="I164" s="54">
        <f>Лист1!H164</f>
        <v>0</v>
      </c>
      <c r="J164" s="54">
        <f>Лист1!G164</f>
        <v>0</v>
      </c>
      <c r="K164" s="54">
        <f>Лист1!N164</f>
        <v>0</v>
      </c>
      <c r="L164" s="54">
        <f>Лист1!K164</f>
        <v>0</v>
      </c>
      <c r="M164" s="54">
        <f>Лист1!L164</f>
        <v>0</v>
      </c>
      <c r="N164" s="69">
        <f>Лист1!F164</f>
        <v>0</v>
      </c>
      <c r="O164" s="54">
        <f>Лист1!O164</f>
        <v>0</v>
      </c>
      <c r="P164" s="54">
        <f>Лист1!P164</f>
        <v>0</v>
      </c>
      <c r="Q164" s="48"/>
      <c r="R164" s="48"/>
      <c r="S164" s="50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51">
        <f t="shared" si="4"/>
        <v>0</v>
      </c>
    </row>
    <row r="165" spans="1:36" s="62" customFormat="1" ht="18.75">
      <c r="A165" s="52" t="s">
        <v>177</v>
      </c>
      <c r="B165" s="54">
        <f>Лист1!B165</f>
        <v>0</v>
      </c>
      <c r="C165" s="54">
        <f>Лист1!C165</f>
        <v>0</v>
      </c>
      <c r="D165" s="54">
        <f>Лист1!D165</f>
        <v>0</v>
      </c>
      <c r="E165" s="54">
        <f>Лист1!E165</f>
        <v>0</v>
      </c>
      <c r="F165" s="68">
        <f>Лист1!J165</f>
        <v>0</v>
      </c>
      <c r="G165" s="54">
        <f>Лист1!I165</f>
        <v>0</v>
      </c>
      <c r="H165" s="54">
        <f>Лист1!M165</f>
        <v>0</v>
      </c>
      <c r="I165" s="54">
        <f>Лист1!H165</f>
        <v>0</v>
      </c>
      <c r="J165" s="54">
        <f>Лист1!G165</f>
        <v>0</v>
      </c>
      <c r="K165" s="54">
        <f>Лист1!N165</f>
        <v>0</v>
      </c>
      <c r="L165" s="54">
        <f>Лист1!K165</f>
        <v>0</v>
      </c>
      <c r="M165" s="54">
        <f>Лист1!L165</f>
        <v>0</v>
      </c>
      <c r="N165" s="69">
        <f>Лист1!F165</f>
        <v>0</v>
      </c>
      <c r="O165" s="54">
        <f>Лист1!O165</f>
        <v>0</v>
      </c>
      <c r="P165" s="54">
        <f>Лист1!P165</f>
        <v>0</v>
      </c>
      <c r="Q165" s="48"/>
      <c r="R165" s="48"/>
      <c r="S165" s="50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51">
        <f t="shared" si="4"/>
        <v>0</v>
      </c>
    </row>
    <row r="166" spans="1:36" s="62" customFormat="1" ht="18.75">
      <c r="A166" s="52" t="s">
        <v>178</v>
      </c>
      <c r="B166" s="54">
        <f>Лист1!B166</f>
        <v>0</v>
      </c>
      <c r="C166" s="54">
        <f>Лист1!C166</f>
        <v>0</v>
      </c>
      <c r="D166" s="54">
        <f>Лист1!D166</f>
        <v>0</v>
      </c>
      <c r="E166" s="54">
        <f>Лист1!E166</f>
        <v>0</v>
      </c>
      <c r="F166" s="68">
        <f>Лист1!J166</f>
        <v>0</v>
      </c>
      <c r="G166" s="54">
        <f>Лист1!I166</f>
        <v>0</v>
      </c>
      <c r="H166" s="54">
        <f>Лист1!M166</f>
        <v>0</v>
      </c>
      <c r="I166" s="54">
        <f>Лист1!H166</f>
        <v>0</v>
      </c>
      <c r="J166" s="54">
        <f>Лист1!G166</f>
        <v>0</v>
      </c>
      <c r="K166" s="54">
        <f>Лист1!N166</f>
        <v>0</v>
      </c>
      <c r="L166" s="54">
        <f>Лист1!K166</f>
        <v>0</v>
      </c>
      <c r="M166" s="54">
        <f>Лист1!L166</f>
        <v>0</v>
      </c>
      <c r="N166" s="69">
        <f>Лист1!F166</f>
        <v>0</v>
      </c>
      <c r="O166" s="54">
        <f>Лист1!O166</f>
        <v>0</v>
      </c>
      <c r="P166" s="54">
        <f>Лист1!P166</f>
        <v>0</v>
      </c>
      <c r="Q166" s="48"/>
      <c r="R166" s="48"/>
      <c r="S166" s="50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51">
        <f t="shared" si="4"/>
        <v>0</v>
      </c>
    </row>
    <row r="167" spans="1:36" s="62" customFormat="1" ht="18.75">
      <c r="A167" s="52" t="s">
        <v>179</v>
      </c>
      <c r="B167" s="54">
        <f>Лист1!B167</f>
        <v>0</v>
      </c>
      <c r="C167" s="54">
        <f>Лист1!C167</f>
        <v>0</v>
      </c>
      <c r="D167" s="54">
        <f>Лист1!D167</f>
        <v>0</v>
      </c>
      <c r="E167" s="54">
        <f>Лист1!E167</f>
        <v>0</v>
      </c>
      <c r="F167" s="68">
        <f>Лист1!J167</f>
        <v>0</v>
      </c>
      <c r="G167" s="54">
        <f>Лист1!I167</f>
        <v>0</v>
      </c>
      <c r="H167" s="54">
        <f>Лист1!M167</f>
        <v>0</v>
      </c>
      <c r="I167" s="54">
        <f>Лист1!H167</f>
        <v>0</v>
      </c>
      <c r="J167" s="54">
        <f>Лист1!G167</f>
        <v>0</v>
      </c>
      <c r="K167" s="54">
        <f>Лист1!N167</f>
        <v>0</v>
      </c>
      <c r="L167" s="54">
        <f>Лист1!K167</f>
        <v>0</v>
      </c>
      <c r="M167" s="54">
        <f>Лист1!L167</f>
        <v>0</v>
      </c>
      <c r="N167" s="69">
        <f>Лист1!F167</f>
        <v>0</v>
      </c>
      <c r="O167" s="54">
        <f>Лист1!O167</f>
        <v>0</v>
      </c>
      <c r="P167" s="54">
        <f>Лист1!P167</f>
        <v>0</v>
      </c>
      <c r="Q167" s="48"/>
      <c r="R167" s="48"/>
      <c r="S167" s="50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51">
        <f t="shared" si="4"/>
        <v>0</v>
      </c>
    </row>
    <row r="168" spans="1:36" s="62" customFormat="1" ht="18.75">
      <c r="A168" s="52" t="s">
        <v>180</v>
      </c>
      <c r="B168" s="54">
        <f>Лист1!B168</f>
        <v>0</v>
      </c>
      <c r="C168" s="54">
        <f>Лист1!C168</f>
        <v>0</v>
      </c>
      <c r="D168" s="54">
        <f>Лист1!D168</f>
        <v>0</v>
      </c>
      <c r="E168" s="54">
        <f>Лист1!E168</f>
        <v>0</v>
      </c>
      <c r="F168" s="68">
        <f>Лист1!J168</f>
        <v>0</v>
      </c>
      <c r="G168" s="54">
        <f>Лист1!I168</f>
        <v>0</v>
      </c>
      <c r="H168" s="54">
        <f>Лист1!M168</f>
        <v>0</v>
      </c>
      <c r="I168" s="54">
        <f>Лист1!H168</f>
        <v>0</v>
      </c>
      <c r="J168" s="54">
        <f>Лист1!G168</f>
        <v>0</v>
      </c>
      <c r="K168" s="54">
        <f>Лист1!N168</f>
        <v>0</v>
      </c>
      <c r="L168" s="54">
        <f>Лист1!K168</f>
        <v>0</v>
      </c>
      <c r="M168" s="54">
        <f>Лист1!L168</f>
        <v>0</v>
      </c>
      <c r="N168" s="69">
        <f>Лист1!F168</f>
        <v>0</v>
      </c>
      <c r="O168" s="54">
        <f>Лист1!O168</f>
        <v>0</v>
      </c>
      <c r="P168" s="54">
        <f>Лист1!P168</f>
        <v>0</v>
      </c>
      <c r="Q168" s="48"/>
      <c r="R168" s="48"/>
      <c r="S168" s="50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51">
        <f t="shared" si="4"/>
        <v>0</v>
      </c>
    </row>
    <row r="169" spans="1:36" s="62" customFormat="1" ht="18.75">
      <c r="A169" s="52" t="s">
        <v>181</v>
      </c>
      <c r="B169" s="54">
        <f>Лист1!B169</f>
        <v>0</v>
      </c>
      <c r="C169" s="54">
        <f>Лист1!C169</f>
        <v>0</v>
      </c>
      <c r="D169" s="54">
        <f>Лист1!D169</f>
        <v>0</v>
      </c>
      <c r="E169" s="54">
        <f>Лист1!E169</f>
        <v>0</v>
      </c>
      <c r="F169" s="68">
        <f>Лист1!J169</f>
        <v>0</v>
      </c>
      <c r="G169" s="54">
        <f>Лист1!I169</f>
        <v>0</v>
      </c>
      <c r="H169" s="54">
        <f>Лист1!M169</f>
        <v>0</v>
      </c>
      <c r="I169" s="54">
        <f>Лист1!H169</f>
        <v>0</v>
      </c>
      <c r="J169" s="54">
        <f>Лист1!G169</f>
        <v>0</v>
      </c>
      <c r="K169" s="54">
        <f>Лист1!N169</f>
        <v>0</v>
      </c>
      <c r="L169" s="54">
        <f>Лист1!K169</f>
        <v>0</v>
      </c>
      <c r="M169" s="54">
        <f>Лист1!L169</f>
        <v>0</v>
      </c>
      <c r="N169" s="69">
        <f>Лист1!F169</f>
        <v>0</v>
      </c>
      <c r="O169" s="54">
        <f>Лист1!O169</f>
        <v>0</v>
      </c>
      <c r="P169" s="54">
        <f>Лист1!P169</f>
        <v>0</v>
      </c>
      <c r="Q169" s="48"/>
      <c r="R169" s="48"/>
      <c r="S169" s="50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51">
        <f t="shared" si="4"/>
        <v>0</v>
      </c>
    </row>
    <row r="170" spans="1:36" s="62" customFormat="1" ht="18.75">
      <c r="A170" s="52" t="s">
        <v>182</v>
      </c>
      <c r="B170" s="54">
        <f>Лист1!B170</f>
        <v>0</v>
      </c>
      <c r="C170" s="54">
        <f>Лист1!C170</f>
        <v>0</v>
      </c>
      <c r="D170" s="54">
        <f>Лист1!D170</f>
        <v>0</v>
      </c>
      <c r="E170" s="54">
        <f>Лист1!E170</f>
        <v>0</v>
      </c>
      <c r="F170" s="68">
        <f>Лист1!J170</f>
        <v>0</v>
      </c>
      <c r="G170" s="54">
        <f>Лист1!I170</f>
        <v>0</v>
      </c>
      <c r="H170" s="54">
        <f>Лист1!M170</f>
        <v>0</v>
      </c>
      <c r="I170" s="54">
        <f>Лист1!H170</f>
        <v>0</v>
      </c>
      <c r="J170" s="54">
        <f>Лист1!G170</f>
        <v>0</v>
      </c>
      <c r="K170" s="54">
        <f>Лист1!N170</f>
        <v>0</v>
      </c>
      <c r="L170" s="54">
        <f>Лист1!K170</f>
        <v>0</v>
      </c>
      <c r="M170" s="54">
        <f>Лист1!L170</f>
        <v>0</v>
      </c>
      <c r="N170" s="69">
        <f>Лист1!F170</f>
        <v>0</v>
      </c>
      <c r="O170" s="54">
        <f>Лист1!O170</f>
        <v>0</v>
      </c>
      <c r="P170" s="54">
        <f>Лист1!P170</f>
        <v>0</v>
      </c>
      <c r="Q170" s="48"/>
      <c r="R170" s="48"/>
      <c r="S170" s="50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51">
        <f t="shared" si="4"/>
        <v>0</v>
      </c>
    </row>
    <row r="171" spans="1:36" s="62" customFormat="1" ht="18.75">
      <c r="A171" s="52" t="s">
        <v>183</v>
      </c>
      <c r="B171" s="54">
        <f>Лист1!B171</f>
        <v>0</v>
      </c>
      <c r="C171" s="54">
        <f>Лист1!C171</f>
        <v>0</v>
      </c>
      <c r="D171" s="54">
        <f>Лист1!D171</f>
        <v>0</v>
      </c>
      <c r="E171" s="54">
        <f>Лист1!E171</f>
        <v>0</v>
      </c>
      <c r="F171" s="68">
        <f>Лист1!J171</f>
        <v>0</v>
      </c>
      <c r="G171" s="54">
        <f>Лист1!I171</f>
        <v>0</v>
      </c>
      <c r="H171" s="54">
        <f>Лист1!M171</f>
        <v>0</v>
      </c>
      <c r="I171" s="54">
        <f>Лист1!H171</f>
        <v>0</v>
      </c>
      <c r="J171" s="54">
        <f>Лист1!G171</f>
        <v>0</v>
      </c>
      <c r="K171" s="54">
        <f>Лист1!N171</f>
        <v>0</v>
      </c>
      <c r="L171" s="54">
        <f>Лист1!K171</f>
        <v>0</v>
      </c>
      <c r="M171" s="54">
        <f>Лист1!L171</f>
        <v>0</v>
      </c>
      <c r="N171" s="69">
        <f>Лист1!F171</f>
        <v>0</v>
      </c>
      <c r="O171" s="54">
        <f>Лист1!O171</f>
        <v>0</v>
      </c>
      <c r="P171" s="54">
        <f>Лист1!P171</f>
        <v>0</v>
      </c>
      <c r="Q171" s="48"/>
      <c r="R171" s="48"/>
      <c r="S171" s="50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51">
        <f t="shared" si="4"/>
        <v>0</v>
      </c>
    </row>
    <row r="172" spans="1:36" s="62" customFormat="1" ht="18.75">
      <c r="A172" s="52" t="s">
        <v>184</v>
      </c>
      <c r="B172" s="54">
        <f>Лист1!B172</f>
        <v>0</v>
      </c>
      <c r="C172" s="54">
        <f>Лист1!C172</f>
        <v>0</v>
      </c>
      <c r="D172" s="54">
        <f>Лист1!D172</f>
        <v>0</v>
      </c>
      <c r="E172" s="54">
        <f>Лист1!E172</f>
        <v>0</v>
      </c>
      <c r="F172" s="68">
        <f>Лист1!J172</f>
        <v>0</v>
      </c>
      <c r="G172" s="54">
        <f>Лист1!I172</f>
        <v>0</v>
      </c>
      <c r="H172" s="54">
        <f>Лист1!M172</f>
        <v>0</v>
      </c>
      <c r="I172" s="54">
        <f>Лист1!H172</f>
        <v>0</v>
      </c>
      <c r="J172" s="54">
        <f>Лист1!G172</f>
        <v>0</v>
      </c>
      <c r="K172" s="54">
        <f>Лист1!N172</f>
        <v>0</v>
      </c>
      <c r="L172" s="54">
        <f>Лист1!K172</f>
        <v>0</v>
      </c>
      <c r="M172" s="54">
        <f>Лист1!L172</f>
        <v>0</v>
      </c>
      <c r="N172" s="69">
        <f>Лист1!F172</f>
        <v>0</v>
      </c>
      <c r="O172" s="54">
        <f>Лист1!O172</f>
        <v>0</v>
      </c>
      <c r="P172" s="54">
        <f>Лист1!P172</f>
        <v>0</v>
      </c>
      <c r="Q172" s="48"/>
      <c r="R172" s="48"/>
      <c r="S172" s="50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51">
        <f t="shared" si="4"/>
        <v>0</v>
      </c>
    </row>
    <row r="173" spans="1:36" s="62" customFormat="1" ht="18.75">
      <c r="A173" s="52" t="s">
        <v>185</v>
      </c>
      <c r="B173" s="54">
        <f>Лист1!B173</f>
        <v>0</v>
      </c>
      <c r="C173" s="54">
        <f>Лист1!C173</f>
        <v>0</v>
      </c>
      <c r="D173" s="54">
        <f>Лист1!D173</f>
        <v>0</v>
      </c>
      <c r="E173" s="54">
        <f>Лист1!E173</f>
        <v>0</v>
      </c>
      <c r="F173" s="68">
        <f>Лист1!J173</f>
        <v>0</v>
      </c>
      <c r="G173" s="54">
        <f>Лист1!I173</f>
        <v>0</v>
      </c>
      <c r="H173" s="54">
        <f>Лист1!M173</f>
        <v>0</v>
      </c>
      <c r="I173" s="54">
        <f>Лист1!H173</f>
        <v>0</v>
      </c>
      <c r="J173" s="54">
        <f>Лист1!G173</f>
        <v>0</v>
      </c>
      <c r="K173" s="54">
        <f>Лист1!N173</f>
        <v>0</v>
      </c>
      <c r="L173" s="54">
        <f>Лист1!K173</f>
        <v>0</v>
      </c>
      <c r="M173" s="54">
        <f>Лист1!L173</f>
        <v>0</v>
      </c>
      <c r="N173" s="69">
        <f>Лист1!F173</f>
        <v>0</v>
      </c>
      <c r="O173" s="54">
        <f>Лист1!O173</f>
        <v>0</v>
      </c>
      <c r="P173" s="54">
        <f>Лист1!P173</f>
        <v>0</v>
      </c>
      <c r="Q173" s="48"/>
      <c r="R173" s="48"/>
      <c r="S173" s="50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51">
        <f t="shared" si="4"/>
        <v>0</v>
      </c>
    </row>
    <row r="174" spans="1:36" s="62" customFormat="1" ht="18.75">
      <c r="A174" s="52" t="s">
        <v>186</v>
      </c>
      <c r="B174" s="54">
        <f>Лист1!B174</f>
        <v>0</v>
      </c>
      <c r="C174" s="54">
        <f>Лист1!C174</f>
        <v>0</v>
      </c>
      <c r="D174" s="54">
        <f>Лист1!D174</f>
        <v>0</v>
      </c>
      <c r="E174" s="54">
        <f>Лист1!E174</f>
        <v>0</v>
      </c>
      <c r="F174" s="68">
        <f>Лист1!J174</f>
        <v>0</v>
      </c>
      <c r="G174" s="54">
        <f>Лист1!I174</f>
        <v>0</v>
      </c>
      <c r="H174" s="54">
        <f>Лист1!M174</f>
        <v>0</v>
      </c>
      <c r="I174" s="54">
        <f>Лист1!H174</f>
        <v>0</v>
      </c>
      <c r="J174" s="54">
        <f>Лист1!G174</f>
        <v>0</v>
      </c>
      <c r="K174" s="54">
        <f>Лист1!N174</f>
        <v>0</v>
      </c>
      <c r="L174" s="54">
        <f>Лист1!K174</f>
        <v>0</v>
      </c>
      <c r="M174" s="54">
        <f>Лист1!L174</f>
        <v>0</v>
      </c>
      <c r="N174" s="69">
        <f>Лист1!F174</f>
        <v>0</v>
      </c>
      <c r="O174" s="54">
        <f>Лист1!O174</f>
        <v>0</v>
      </c>
      <c r="P174" s="54">
        <f>Лист1!P174</f>
        <v>0</v>
      </c>
      <c r="Q174" s="48"/>
      <c r="R174" s="48"/>
      <c r="S174" s="50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51">
        <f t="shared" si="4"/>
        <v>0</v>
      </c>
    </row>
    <row r="175" spans="1:36" s="62" customFormat="1" ht="18.75">
      <c r="A175" s="52" t="s">
        <v>187</v>
      </c>
      <c r="B175" s="54">
        <f>Лист1!B175</f>
        <v>0</v>
      </c>
      <c r="C175" s="54">
        <f>Лист1!C175</f>
        <v>0</v>
      </c>
      <c r="D175" s="54">
        <f>Лист1!D175</f>
        <v>0</v>
      </c>
      <c r="E175" s="54">
        <f>Лист1!E175</f>
        <v>0</v>
      </c>
      <c r="F175" s="68">
        <f>Лист1!J175</f>
        <v>0</v>
      </c>
      <c r="G175" s="54">
        <f>Лист1!I175</f>
        <v>0</v>
      </c>
      <c r="H175" s="54">
        <f>Лист1!M175</f>
        <v>0</v>
      </c>
      <c r="I175" s="54">
        <f>Лист1!H175</f>
        <v>0</v>
      </c>
      <c r="J175" s="54">
        <f>Лист1!G175</f>
        <v>0</v>
      </c>
      <c r="K175" s="54">
        <f>Лист1!N175</f>
        <v>0</v>
      </c>
      <c r="L175" s="54">
        <f>Лист1!K175</f>
        <v>0</v>
      </c>
      <c r="M175" s="54">
        <f>Лист1!L175</f>
        <v>0</v>
      </c>
      <c r="N175" s="69">
        <f>Лист1!F175</f>
        <v>0</v>
      </c>
      <c r="O175" s="54">
        <f>Лист1!O175</f>
        <v>0</v>
      </c>
      <c r="P175" s="54">
        <f>Лист1!P175</f>
        <v>0</v>
      </c>
      <c r="Q175" s="48"/>
      <c r="R175" s="48"/>
      <c r="S175" s="50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51">
        <f t="shared" si="4"/>
        <v>0</v>
      </c>
    </row>
    <row r="176" spans="1:36" s="62" customFormat="1" ht="18.75">
      <c r="A176" s="52" t="s">
        <v>188</v>
      </c>
      <c r="B176" s="54">
        <f>Лист1!B176</f>
        <v>0</v>
      </c>
      <c r="C176" s="54">
        <f>Лист1!C176</f>
        <v>0</v>
      </c>
      <c r="D176" s="54">
        <f>Лист1!D176</f>
        <v>0</v>
      </c>
      <c r="E176" s="54">
        <f>Лист1!E176</f>
        <v>0</v>
      </c>
      <c r="F176" s="68">
        <f>Лист1!J176</f>
        <v>0</v>
      </c>
      <c r="G176" s="54">
        <f>Лист1!I176</f>
        <v>0</v>
      </c>
      <c r="H176" s="54">
        <f>Лист1!M176</f>
        <v>0</v>
      </c>
      <c r="I176" s="54">
        <f>Лист1!H176</f>
        <v>0</v>
      </c>
      <c r="J176" s="54">
        <f>Лист1!G176</f>
        <v>0</v>
      </c>
      <c r="K176" s="54">
        <f>Лист1!N176</f>
        <v>0</v>
      </c>
      <c r="L176" s="54">
        <f>Лист1!K176</f>
        <v>0</v>
      </c>
      <c r="M176" s="54">
        <f>Лист1!L176</f>
        <v>0</v>
      </c>
      <c r="N176" s="69">
        <f>Лист1!F176</f>
        <v>0</v>
      </c>
      <c r="O176" s="54">
        <f>Лист1!O176</f>
        <v>0</v>
      </c>
      <c r="P176" s="54">
        <f>Лист1!P176</f>
        <v>0</v>
      </c>
      <c r="Q176" s="48"/>
      <c r="R176" s="48"/>
      <c r="S176" s="50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51">
        <f t="shared" si="4"/>
        <v>0</v>
      </c>
    </row>
    <row r="177" spans="1:36" s="62" customFormat="1" ht="18.75">
      <c r="A177" s="52" t="s">
        <v>189</v>
      </c>
      <c r="B177" s="54">
        <f>Лист1!B177</f>
        <v>0</v>
      </c>
      <c r="C177" s="54">
        <f>Лист1!C177</f>
        <v>0</v>
      </c>
      <c r="D177" s="54">
        <f>Лист1!D177</f>
        <v>0</v>
      </c>
      <c r="E177" s="54">
        <f>Лист1!E177</f>
        <v>0</v>
      </c>
      <c r="F177" s="68">
        <f>Лист1!J177</f>
        <v>0</v>
      </c>
      <c r="G177" s="54">
        <f>Лист1!I177</f>
        <v>0</v>
      </c>
      <c r="H177" s="54">
        <f>Лист1!M177</f>
        <v>0</v>
      </c>
      <c r="I177" s="54">
        <f>Лист1!H177</f>
        <v>0</v>
      </c>
      <c r="J177" s="54">
        <f>Лист1!G177</f>
        <v>0</v>
      </c>
      <c r="K177" s="54">
        <f>Лист1!N177</f>
        <v>0</v>
      </c>
      <c r="L177" s="54">
        <f>Лист1!K177</f>
        <v>0</v>
      </c>
      <c r="M177" s="54">
        <f>Лист1!L177</f>
        <v>0</v>
      </c>
      <c r="N177" s="69">
        <f>Лист1!F177</f>
        <v>0</v>
      </c>
      <c r="O177" s="54">
        <f>Лист1!O177</f>
        <v>0</v>
      </c>
      <c r="P177" s="54">
        <f>Лист1!P177</f>
        <v>0</v>
      </c>
      <c r="Q177" s="48"/>
      <c r="R177" s="48"/>
      <c r="S177" s="50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51">
        <f t="shared" si="4"/>
        <v>0</v>
      </c>
    </row>
    <row r="178" spans="1:36" s="62" customFormat="1" ht="18.75">
      <c r="A178" s="52" t="s">
        <v>190</v>
      </c>
      <c r="B178" s="54">
        <f>Лист1!B178</f>
        <v>0</v>
      </c>
      <c r="C178" s="54">
        <f>Лист1!C178</f>
        <v>0</v>
      </c>
      <c r="D178" s="54">
        <f>Лист1!D178</f>
        <v>0</v>
      </c>
      <c r="E178" s="54">
        <f>Лист1!E178</f>
        <v>0</v>
      </c>
      <c r="F178" s="68">
        <f>Лист1!J178</f>
        <v>0</v>
      </c>
      <c r="G178" s="54">
        <f>Лист1!I178</f>
        <v>0</v>
      </c>
      <c r="H178" s="54">
        <f>Лист1!M178</f>
        <v>0</v>
      </c>
      <c r="I178" s="54">
        <f>Лист1!H178</f>
        <v>0</v>
      </c>
      <c r="J178" s="54">
        <f>Лист1!G178</f>
        <v>0</v>
      </c>
      <c r="K178" s="54">
        <f>Лист1!N178</f>
        <v>0</v>
      </c>
      <c r="L178" s="54">
        <f>Лист1!K178</f>
        <v>0</v>
      </c>
      <c r="M178" s="54">
        <f>Лист1!L178</f>
        <v>0</v>
      </c>
      <c r="N178" s="69">
        <f>Лист1!F178</f>
        <v>0</v>
      </c>
      <c r="O178" s="54">
        <f>Лист1!O178</f>
        <v>0</v>
      </c>
      <c r="P178" s="54">
        <f>Лист1!P178</f>
        <v>0</v>
      </c>
      <c r="Q178" s="48"/>
      <c r="R178" s="48"/>
      <c r="S178" s="50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51">
        <f t="shared" si="4"/>
        <v>0</v>
      </c>
    </row>
    <row r="179" spans="1:36" s="62" customFormat="1" ht="18.75">
      <c r="A179" s="52" t="s">
        <v>191</v>
      </c>
      <c r="B179" s="54">
        <f>Лист1!B179</f>
        <v>0</v>
      </c>
      <c r="C179" s="54">
        <f>Лист1!C179</f>
        <v>0</v>
      </c>
      <c r="D179" s="54">
        <f>Лист1!D179</f>
        <v>0</v>
      </c>
      <c r="E179" s="54">
        <f>Лист1!E179</f>
        <v>0</v>
      </c>
      <c r="F179" s="68">
        <f>Лист1!J179</f>
        <v>0</v>
      </c>
      <c r="G179" s="54">
        <f>Лист1!I179</f>
        <v>0</v>
      </c>
      <c r="H179" s="54">
        <f>Лист1!M179</f>
        <v>0</v>
      </c>
      <c r="I179" s="54">
        <f>Лист1!H179</f>
        <v>0</v>
      </c>
      <c r="J179" s="54">
        <f>Лист1!G179</f>
        <v>0</v>
      </c>
      <c r="K179" s="54">
        <f>Лист1!N179</f>
        <v>0</v>
      </c>
      <c r="L179" s="54">
        <f>Лист1!K179</f>
        <v>0</v>
      </c>
      <c r="M179" s="54">
        <f>Лист1!L179</f>
        <v>0</v>
      </c>
      <c r="N179" s="69">
        <f>Лист1!F179</f>
        <v>0</v>
      </c>
      <c r="O179" s="54">
        <f>Лист1!O179</f>
        <v>0</v>
      </c>
      <c r="P179" s="54">
        <f>Лист1!P179</f>
        <v>0</v>
      </c>
      <c r="Q179" s="48"/>
      <c r="R179" s="48"/>
      <c r="S179" s="50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51">
        <f t="shared" si="4"/>
        <v>0</v>
      </c>
    </row>
    <row r="180" spans="1:36" s="62" customFormat="1" ht="18.75">
      <c r="A180" s="52" t="s">
        <v>192</v>
      </c>
      <c r="B180" s="54">
        <f>Лист1!B180</f>
        <v>0</v>
      </c>
      <c r="C180" s="54">
        <f>Лист1!C180</f>
        <v>0</v>
      </c>
      <c r="D180" s="54">
        <f>Лист1!D180</f>
        <v>0</v>
      </c>
      <c r="E180" s="54">
        <f>Лист1!E180</f>
        <v>0</v>
      </c>
      <c r="F180" s="68">
        <f>Лист1!J180</f>
        <v>0</v>
      </c>
      <c r="G180" s="54">
        <f>Лист1!I180</f>
        <v>0</v>
      </c>
      <c r="H180" s="54">
        <f>Лист1!M180</f>
        <v>0</v>
      </c>
      <c r="I180" s="54">
        <f>Лист1!H180</f>
        <v>0</v>
      </c>
      <c r="J180" s="54">
        <f>Лист1!G180</f>
        <v>0</v>
      </c>
      <c r="K180" s="54">
        <f>Лист1!N180</f>
        <v>0</v>
      </c>
      <c r="L180" s="54">
        <f>Лист1!K180</f>
        <v>0</v>
      </c>
      <c r="M180" s="54">
        <f>Лист1!L180</f>
        <v>0</v>
      </c>
      <c r="N180" s="69">
        <f>Лист1!F180</f>
        <v>0</v>
      </c>
      <c r="O180" s="54">
        <f>Лист1!O180</f>
        <v>0</v>
      </c>
      <c r="P180" s="54">
        <f>Лист1!P180</f>
        <v>0</v>
      </c>
      <c r="Q180" s="48"/>
      <c r="R180" s="48"/>
      <c r="S180" s="50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51">
        <f t="shared" si="4"/>
        <v>0</v>
      </c>
    </row>
    <row r="181" spans="1:36" s="62" customFormat="1" ht="18.75">
      <c r="A181" s="52" t="s">
        <v>193</v>
      </c>
      <c r="B181" s="54">
        <f>Лист1!B181</f>
        <v>0</v>
      </c>
      <c r="C181" s="54">
        <f>Лист1!C181</f>
        <v>0</v>
      </c>
      <c r="D181" s="54">
        <f>Лист1!D181</f>
        <v>0</v>
      </c>
      <c r="E181" s="54">
        <f>Лист1!E181</f>
        <v>0</v>
      </c>
      <c r="F181" s="68">
        <f>Лист1!J181</f>
        <v>0</v>
      </c>
      <c r="G181" s="54">
        <f>Лист1!I181</f>
        <v>0</v>
      </c>
      <c r="H181" s="54">
        <f>Лист1!M181</f>
        <v>0</v>
      </c>
      <c r="I181" s="54">
        <f>Лист1!H181</f>
        <v>0</v>
      </c>
      <c r="J181" s="54">
        <f>Лист1!G181</f>
        <v>0</v>
      </c>
      <c r="K181" s="54">
        <f>Лист1!N181</f>
        <v>0</v>
      </c>
      <c r="L181" s="54">
        <f>Лист1!K181</f>
        <v>0</v>
      </c>
      <c r="M181" s="54">
        <f>Лист1!L181</f>
        <v>0</v>
      </c>
      <c r="N181" s="69">
        <f>Лист1!F181</f>
        <v>0</v>
      </c>
      <c r="O181" s="54">
        <f>Лист1!O181</f>
        <v>0</v>
      </c>
      <c r="P181" s="54">
        <f>Лист1!P181</f>
        <v>0</v>
      </c>
      <c r="Q181" s="48"/>
      <c r="R181" s="48"/>
      <c r="S181" s="50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51">
        <f t="shared" si="4"/>
        <v>0</v>
      </c>
    </row>
    <row r="182" spans="1:36" s="62" customFormat="1" ht="18.75">
      <c r="A182" s="52" t="s">
        <v>194</v>
      </c>
      <c r="B182" s="54">
        <f>Лист1!B182</f>
        <v>0</v>
      </c>
      <c r="C182" s="54">
        <f>Лист1!C182</f>
        <v>0</v>
      </c>
      <c r="D182" s="54">
        <f>Лист1!D182</f>
        <v>0</v>
      </c>
      <c r="E182" s="54">
        <f>Лист1!E182</f>
        <v>0</v>
      </c>
      <c r="F182" s="68">
        <f>Лист1!J182</f>
        <v>0</v>
      </c>
      <c r="G182" s="54">
        <f>Лист1!I182</f>
        <v>0</v>
      </c>
      <c r="H182" s="54">
        <f>Лист1!M182</f>
        <v>0</v>
      </c>
      <c r="I182" s="54">
        <f>Лист1!H182</f>
        <v>0</v>
      </c>
      <c r="J182" s="54">
        <f>Лист1!G182</f>
        <v>0</v>
      </c>
      <c r="K182" s="54">
        <f>Лист1!N182</f>
        <v>0</v>
      </c>
      <c r="L182" s="54">
        <f>Лист1!K182</f>
        <v>0</v>
      </c>
      <c r="M182" s="54">
        <f>Лист1!L182</f>
        <v>0</v>
      </c>
      <c r="N182" s="69">
        <f>Лист1!F182</f>
        <v>0</v>
      </c>
      <c r="O182" s="54">
        <f>Лист1!O182</f>
        <v>0</v>
      </c>
      <c r="P182" s="54">
        <f>Лист1!P182</f>
        <v>0</v>
      </c>
      <c r="Q182" s="48"/>
      <c r="R182" s="48"/>
      <c r="S182" s="50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51">
        <f t="shared" si="4"/>
        <v>0</v>
      </c>
    </row>
    <row r="183" spans="1:36" s="62" customFormat="1" ht="18.75">
      <c r="A183" s="52" t="s">
        <v>195</v>
      </c>
      <c r="B183" s="54">
        <f>Лист1!B183</f>
        <v>0</v>
      </c>
      <c r="C183" s="54">
        <f>Лист1!C183</f>
        <v>0</v>
      </c>
      <c r="D183" s="54">
        <f>Лист1!D183</f>
        <v>0</v>
      </c>
      <c r="E183" s="54">
        <f>Лист1!E183</f>
        <v>0</v>
      </c>
      <c r="F183" s="68">
        <f>Лист1!J183</f>
        <v>0</v>
      </c>
      <c r="G183" s="54">
        <f>Лист1!I183</f>
        <v>0</v>
      </c>
      <c r="H183" s="54">
        <f>Лист1!M183</f>
        <v>0</v>
      </c>
      <c r="I183" s="54">
        <f>Лист1!H183</f>
        <v>0</v>
      </c>
      <c r="J183" s="54">
        <f>Лист1!G183</f>
        <v>0</v>
      </c>
      <c r="K183" s="54">
        <f>Лист1!N183</f>
        <v>0</v>
      </c>
      <c r="L183" s="54">
        <f>Лист1!K183</f>
        <v>0</v>
      </c>
      <c r="M183" s="54">
        <f>Лист1!L183</f>
        <v>0</v>
      </c>
      <c r="N183" s="69">
        <f>Лист1!F183</f>
        <v>0</v>
      </c>
      <c r="O183" s="54">
        <f>Лист1!O183</f>
        <v>0</v>
      </c>
      <c r="P183" s="54">
        <f>Лист1!P183</f>
        <v>0</v>
      </c>
      <c r="Q183" s="48"/>
      <c r="R183" s="48"/>
      <c r="S183" s="50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51">
        <f t="shared" si="4"/>
        <v>0</v>
      </c>
    </row>
    <row r="184" spans="1:36" s="62" customFormat="1" ht="18.75">
      <c r="A184" s="52" t="s">
        <v>196</v>
      </c>
      <c r="B184" s="54">
        <f>Лист1!B184</f>
        <v>0</v>
      </c>
      <c r="C184" s="54">
        <f>Лист1!C184</f>
        <v>0</v>
      </c>
      <c r="D184" s="54">
        <f>Лист1!D184</f>
        <v>0</v>
      </c>
      <c r="E184" s="54">
        <f>Лист1!E184</f>
        <v>0</v>
      </c>
      <c r="F184" s="68">
        <f>Лист1!J184</f>
        <v>0</v>
      </c>
      <c r="G184" s="54">
        <f>Лист1!I184</f>
        <v>0</v>
      </c>
      <c r="H184" s="54">
        <f>Лист1!M184</f>
        <v>0</v>
      </c>
      <c r="I184" s="54">
        <f>Лист1!H184</f>
        <v>0</v>
      </c>
      <c r="J184" s="54">
        <f>Лист1!G184</f>
        <v>0</v>
      </c>
      <c r="K184" s="54">
        <f>Лист1!N184</f>
        <v>0</v>
      </c>
      <c r="L184" s="54">
        <f>Лист1!K184</f>
        <v>0</v>
      </c>
      <c r="M184" s="54">
        <f>Лист1!L184</f>
        <v>0</v>
      </c>
      <c r="N184" s="69">
        <f>Лист1!F184</f>
        <v>0</v>
      </c>
      <c r="O184" s="54">
        <f>Лист1!O184</f>
        <v>0</v>
      </c>
      <c r="P184" s="54">
        <f>Лист1!P184</f>
        <v>0</v>
      </c>
      <c r="Q184" s="48"/>
      <c r="R184" s="48"/>
      <c r="S184" s="50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51">
        <f t="shared" si="4"/>
        <v>0</v>
      </c>
    </row>
    <row r="185" spans="1:36" s="62" customFormat="1" ht="18.75">
      <c r="A185" s="52" t="s">
        <v>197</v>
      </c>
      <c r="B185" s="54">
        <f>Лист1!B185</f>
        <v>0</v>
      </c>
      <c r="C185" s="54">
        <f>Лист1!C185</f>
        <v>0</v>
      </c>
      <c r="D185" s="54">
        <f>Лист1!D185</f>
        <v>0</v>
      </c>
      <c r="E185" s="54">
        <f>Лист1!E185</f>
        <v>0</v>
      </c>
      <c r="F185" s="68">
        <f>Лист1!J185</f>
        <v>0</v>
      </c>
      <c r="G185" s="54">
        <f>Лист1!I185</f>
        <v>0</v>
      </c>
      <c r="H185" s="54">
        <f>Лист1!M185</f>
        <v>0</v>
      </c>
      <c r="I185" s="54">
        <f>Лист1!H185</f>
        <v>0</v>
      </c>
      <c r="J185" s="54">
        <f>Лист1!G185</f>
        <v>0</v>
      </c>
      <c r="K185" s="54">
        <f>Лист1!N185</f>
        <v>0</v>
      </c>
      <c r="L185" s="54">
        <f>Лист1!K185</f>
        <v>0</v>
      </c>
      <c r="M185" s="54">
        <f>Лист1!L185</f>
        <v>0</v>
      </c>
      <c r="N185" s="69">
        <f>Лист1!F185</f>
        <v>0</v>
      </c>
      <c r="O185" s="54">
        <f>Лист1!O185</f>
        <v>0</v>
      </c>
      <c r="P185" s="54">
        <f>Лист1!P185</f>
        <v>0</v>
      </c>
      <c r="Q185" s="48"/>
      <c r="R185" s="48"/>
      <c r="S185" s="50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51">
        <f t="shared" si="4"/>
        <v>0</v>
      </c>
    </row>
    <row r="186" spans="1:36" s="62" customFormat="1" ht="18.75">
      <c r="A186" s="52" t="s">
        <v>198</v>
      </c>
      <c r="B186" s="54">
        <f>Лист1!B186</f>
        <v>0</v>
      </c>
      <c r="C186" s="54">
        <f>Лист1!C186</f>
        <v>0</v>
      </c>
      <c r="D186" s="54">
        <f>Лист1!D186</f>
        <v>0</v>
      </c>
      <c r="E186" s="54">
        <f>Лист1!E186</f>
        <v>0</v>
      </c>
      <c r="F186" s="68">
        <f>Лист1!J186</f>
        <v>0</v>
      </c>
      <c r="G186" s="54">
        <f>Лист1!I186</f>
        <v>0</v>
      </c>
      <c r="H186" s="54">
        <f>Лист1!M186</f>
        <v>0</v>
      </c>
      <c r="I186" s="54">
        <f>Лист1!H186</f>
        <v>0</v>
      </c>
      <c r="J186" s="54">
        <f>Лист1!G186</f>
        <v>0</v>
      </c>
      <c r="K186" s="54">
        <f>Лист1!N186</f>
        <v>0</v>
      </c>
      <c r="L186" s="54">
        <f>Лист1!K186</f>
        <v>0</v>
      </c>
      <c r="M186" s="54">
        <f>Лист1!L186</f>
        <v>0</v>
      </c>
      <c r="N186" s="69">
        <f>Лист1!F186</f>
        <v>0</v>
      </c>
      <c r="O186" s="54">
        <f>Лист1!O186</f>
        <v>0</v>
      </c>
      <c r="P186" s="54">
        <f>Лист1!P186</f>
        <v>0</v>
      </c>
      <c r="Q186" s="48"/>
      <c r="R186" s="48"/>
      <c r="S186" s="50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51">
        <f t="shared" si="4"/>
        <v>0</v>
      </c>
    </row>
    <row r="187" spans="1:36" s="62" customFormat="1" ht="18.75">
      <c r="A187" s="52" t="s">
        <v>199</v>
      </c>
      <c r="B187" s="54">
        <f>Лист1!B187</f>
        <v>0</v>
      </c>
      <c r="C187" s="54">
        <f>Лист1!C187</f>
        <v>0</v>
      </c>
      <c r="D187" s="54">
        <f>Лист1!D187</f>
        <v>0</v>
      </c>
      <c r="E187" s="54">
        <f>Лист1!E187</f>
        <v>0</v>
      </c>
      <c r="F187" s="68">
        <f>Лист1!J187</f>
        <v>0</v>
      </c>
      <c r="G187" s="54">
        <f>Лист1!I187</f>
        <v>0</v>
      </c>
      <c r="H187" s="54">
        <f>Лист1!M187</f>
        <v>0</v>
      </c>
      <c r="I187" s="54">
        <f>Лист1!H187</f>
        <v>0</v>
      </c>
      <c r="J187" s="54">
        <f>Лист1!G187</f>
        <v>0</v>
      </c>
      <c r="K187" s="54">
        <f>Лист1!N187</f>
        <v>0</v>
      </c>
      <c r="L187" s="54">
        <f>Лист1!K187</f>
        <v>0</v>
      </c>
      <c r="M187" s="54">
        <f>Лист1!L187</f>
        <v>0</v>
      </c>
      <c r="N187" s="69">
        <f>Лист1!F187</f>
        <v>0</v>
      </c>
      <c r="O187" s="54">
        <f>Лист1!O187</f>
        <v>0</v>
      </c>
      <c r="P187" s="54">
        <f>Лист1!P187</f>
        <v>0</v>
      </c>
      <c r="Q187" s="48"/>
      <c r="R187" s="48"/>
      <c r="S187" s="50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51">
        <f t="shared" si="4"/>
        <v>0</v>
      </c>
    </row>
    <row r="188" spans="1:36" s="62" customFormat="1" ht="18.75">
      <c r="A188" s="52" t="s">
        <v>200</v>
      </c>
      <c r="B188" s="54">
        <f>Лист1!B188</f>
        <v>0</v>
      </c>
      <c r="C188" s="54">
        <f>Лист1!C188</f>
        <v>0</v>
      </c>
      <c r="D188" s="54">
        <f>Лист1!D188</f>
        <v>0</v>
      </c>
      <c r="E188" s="54">
        <f>Лист1!E188</f>
        <v>0</v>
      </c>
      <c r="F188" s="68">
        <f>Лист1!J188</f>
        <v>0</v>
      </c>
      <c r="G188" s="54">
        <f>Лист1!I188</f>
        <v>0</v>
      </c>
      <c r="H188" s="54">
        <f>Лист1!M188</f>
        <v>0</v>
      </c>
      <c r="I188" s="54">
        <f>Лист1!H188</f>
        <v>0</v>
      </c>
      <c r="J188" s="54">
        <f>Лист1!G188</f>
        <v>0</v>
      </c>
      <c r="K188" s="54">
        <f>Лист1!N188</f>
        <v>0</v>
      </c>
      <c r="L188" s="54">
        <f>Лист1!K188</f>
        <v>0</v>
      </c>
      <c r="M188" s="54">
        <f>Лист1!L188</f>
        <v>0</v>
      </c>
      <c r="N188" s="69">
        <f>Лист1!F188</f>
        <v>0</v>
      </c>
      <c r="O188" s="54">
        <f>Лист1!O188</f>
        <v>0</v>
      </c>
      <c r="P188" s="54">
        <f>Лист1!P188</f>
        <v>0</v>
      </c>
      <c r="Q188" s="48"/>
      <c r="R188" s="48"/>
      <c r="S188" s="50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51">
        <f t="shared" si="4"/>
        <v>0</v>
      </c>
    </row>
    <row r="189" spans="1:36" s="62" customFormat="1" ht="18.75">
      <c r="A189" s="52" t="s">
        <v>201</v>
      </c>
      <c r="B189" s="54">
        <f>Лист1!B189</f>
        <v>0</v>
      </c>
      <c r="C189" s="54">
        <f>Лист1!C189</f>
        <v>0</v>
      </c>
      <c r="D189" s="54">
        <f>Лист1!D189</f>
        <v>0</v>
      </c>
      <c r="E189" s="54">
        <f>Лист1!E189</f>
        <v>0</v>
      </c>
      <c r="F189" s="68">
        <f>Лист1!J189</f>
        <v>0</v>
      </c>
      <c r="G189" s="54">
        <f>Лист1!I189</f>
        <v>0</v>
      </c>
      <c r="H189" s="54">
        <f>Лист1!M189</f>
        <v>0</v>
      </c>
      <c r="I189" s="54">
        <f>Лист1!H189</f>
        <v>0</v>
      </c>
      <c r="J189" s="54">
        <f>Лист1!G189</f>
        <v>0</v>
      </c>
      <c r="K189" s="54">
        <f>Лист1!N189</f>
        <v>0</v>
      </c>
      <c r="L189" s="54">
        <f>Лист1!K189</f>
        <v>0</v>
      </c>
      <c r="M189" s="54">
        <f>Лист1!L189</f>
        <v>0</v>
      </c>
      <c r="N189" s="69">
        <f>Лист1!F189</f>
        <v>0</v>
      </c>
      <c r="O189" s="54">
        <f>Лист1!O189</f>
        <v>0</v>
      </c>
      <c r="P189" s="54">
        <f>Лист1!P189</f>
        <v>0</v>
      </c>
      <c r="Q189" s="48"/>
      <c r="R189" s="48"/>
      <c r="S189" s="50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51">
        <f t="shared" si="4"/>
        <v>0</v>
      </c>
    </row>
    <row r="190" spans="1:36" s="62" customFormat="1" ht="18.75">
      <c r="A190" s="52" t="s">
        <v>202</v>
      </c>
      <c r="B190" s="54">
        <f>Лист1!B190</f>
        <v>0</v>
      </c>
      <c r="C190" s="54">
        <f>Лист1!C190</f>
        <v>0</v>
      </c>
      <c r="D190" s="54">
        <f>Лист1!D190</f>
        <v>0</v>
      </c>
      <c r="E190" s="54">
        <f>Лист1!E190</f>
        <v>0</v>
      </c>
      <c r="F190" s="68">
        <f>Лист1!J190</f>
        <v>0</v>
      </c>
      <c r="G190" s="54">
        <f>Лист1!I190</f>
        <v>0</v>
      </c>
      <c r="H190" s="54">
        <f>Лист1!M190</f>
        <v>0</v>
      </c>
      <c r="I190" s="54">
        <f>Лист1!H190</f>
        <v>0</v>
      </c>
      <c r="J190" s="54">
        <f>Лист1!G190</f>
        <v>0</v>
      </c>
      <c r="K190" s="54">
        <f>Лист1!N190</f>
        <v>0</v>
      </c>
      <c r="L190" s="54">
        <f>Лист1!K190</f>
        <v>0</v>
      </c>
      <c r="M190" s="54">
        <f>Лист1!L190</f>
        <v>0</v>
      </c>
      <c r="N190" s="69">
        <f>Лист1!F190</f>
        <v>0</v>
      </c>
      <c r="O190" s="54">
        <f>Лист1!O190</f>
        <v>0</v>
      </c>
      <c r="P190" s="54">
        <f>Лист1!P190</f>
        <v>0</v>
      </c>
      <c r="Q190" s="48"/>
      <c r="R190" s="48"/>
      <c r="S190" s="50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51">
        <f t="shared" si="4"/>
        <v>0</v>
      </c>
    </row>
    <row r="191" spans="1:36" s="62" customFormat="1" ht="18.75">
      <c r="A191" s="52" t="s">
        <v>203</v>
      </c>
      <c r="B191" s="54">
        <f>Лист1!B191</f>
        <v>0</v>
      </c>
      <c r="C191" s="54">
        <f>Лист1!C191</f>
        <v>0</v>
      </c>
      <c r="D191" s="54">
        <f>Лист1!D191</f>
        <v>0</v>
      </c>
      <c r="E191" s="54">
        <f>Лист1!E191</f>
        <v>0</v>
      </c>
      <c r="F191" s="68">
        <f>Лист1!J191</f>
        <v>0</v>
      </c>
      <c r="G191" s="54">
        <f>Лист1!I191</f>
        <v>0</v>
      </c>
      <c r="H191" s="54">
        <f>Лист1!M191</f>
        <v>0</v>
      </c>
      <c r="I191" s="54">
        <f>Лист1!H191</f>
        <v>0</v>
      </c>
      <c r="J191" s="54">
        <f>Лист1!G191</f>
        <v>0</v>
      </c>
      <c r="K191" s="54">
        <f>Лист1!N191</f>
        <v>0</v>
      </c>
      <c r="L191" s="54">
        <f>Лист1!K191</f>
        <v>0</v>
      </c>
      <c r="M191" s="54">
        <f>Лист1!L191</f>
        <v>0</v>
      </c>
      <c r="N191" s="69">
        <f>Лист1!F191</f>
        <v>0</v>
      </c>
      <c r="O191" s="54">
        <f>Лист1!O191</f>
        <v>0</v>
      </c>
      <c r="P191" s="54">
        <f>Лист1!P191</f>
        <v>0</v>
      </c>
      <c r="Q191" s="48"/>
      <c r="R191" s="48"/>
      <c r="S191" s="50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51">
        <f t="shared" si="4"/>
        <v>0</v>
      </c>
    </row>
    <row r="192" spans="1:36" s="62" customFormat="1" ht="18.75">
      <c r="A192" s="52" t="s">
        <v>204</v>
      </c>
      <c r="B192" s="54">
        <f>Лист1!B192</f>
        <v>0</v>
      </c>
      <c r="C192" s="54">
        <f>Лист1!C192</f>
        <v>0</v>
      </c>
      <c r="D192" s="54">
        <f>Лист1!D192</f>
        <v>0</v>
      </c>
      <c r="E192" s="54">
        <f>Лист1!E192</f>
        <v>0</v>
      </c>
      <c r="F192" s="68">
        <f>Лист1!J192</f>
        <v>0</v>
      </c>
      <c r="G192" s="54">
        <f>Лист1!I192</f>
        <v>0</v>
      </c>
      <c r="H192" s="54">
        <f>Лист1!M192</f>
        <v>0</v>
      </c>
      <c r="I192" s="54">
        <f>Лист1!H192</f>
        <v>0</v>
      </c>
      <c r="J192" s="54">
        <f>Лист1!G192</f>
        <v>0</v>
      </c>
      <c r="K192" s="54">
        <f>Лист1!N192</f>
        <v>0</v>
      </c>
      <c r="L192" s="54">
        <f>Лист1!K192</f>
        <v>0</v>
      </c>
      <c r="M192" s="54">
        <f>Лист1!L192</f>
        <v>0</v>
      </c>
      <c r="N192" s="69">
        <f>Лист1!F192</f>
        <v>0</v>
      </c>
      <c r="O192" s="54">
        <f>Лист1!O192</f>
        <v>0</v>
      </c>
      <c r="P192" s="54">
        <f>Лист1!P192</f>
        <v>0</v>
      </c>
      <c r="Q192" s="48"/>
      <c r="R192" s="48"/>
      <c r="S192" s="50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51">
        <f t="shared" si="4"/>
        <v>0</v>
      </c>
    </row>
    <row r="193" spans="1:36" s="62" customFormat="1" ht="18.75">
      <c r="A193" s="52" t="s">
        <v>205</v>
      </c>
      <c r="B193" s="54">
        <f>Лист1!B193</f>
        <v>0</v>
      </c>
      <c r="C193" s="54">
        <f>Лист1!C193</f>
        <v>0</v>
      </c>
      <c r="D193" s="54">
        <f>Лист1!D193</f>
        <v>0</v>
      </c>
      <c r="E193" s="54">
        <f>Лист1!E193</f>
        <v>0</v>
      </c>
      <c r="F193" s="68">
        <f>Лист1!J193</f>
        <v>0</v>
      </c>
      <c r="G193" s="54">
        <f>Лист1!I193</f>
        <v>0</v>
      </c>
      <c r="H193" s="54">
        <f>Лист1!M193</f>
        <v>0</v>
      </c>
      <c r="I193" s="54">
        <f>Лист1!H193</f>
        <v>0</v>
      </c>
      <c r="J193" s="54">
        <f>Лист1!G193</f>
        <v>0</v>
      </c>
      <c r="K193" s="54">
        <f>Лист1!N193</f>
        <v>0</v>
      </c>
      <c r="L193" s="54">
        <f>Лист1!K193</f>
        <v>0</v>
      </c>
      <c r="M193" s="54">
        <f>Лист1!L193</f>
        <v>0</v>
      </c>
      <c r="N193" s="69">
        <f>Лист1!F193</f>
        <v>0</v>
      </c>
      <c r="O193" s="54">
        <f>Лист1!O193</f>
        <v>0</v>
      </c>
      <c r="P193" s="54">
        <f>Лист1!P193</f>
        <v>0</v>
      </c>
      <c r="Q193" s="48"/>
      <c r="R193" s="48"/>
      <c r="S193" s="50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51">
        <f t="shared" si="4"/>
        <v>0</v>
      </c>
    </row>
    <row r="194" spans="1:36" s="62" customFormat="1" ht="18.75">
      <c r="A194" s="52" t="s">
        <v>206</v>
      </c>
      <c r="B194" s="54">
        <f>Лист1!B194</f>
        <v>0</v>
      </c>
      <c r="C194" s="54">
        <f>Лист1!C194</f>
        <v>0</v>
      </c>
      <c r="D194" s="54">
        <f>Лист1!D194</f>
        <v>0</v>
      </c>
      <c r="E194" s="54">
        <f>Лист1!E194</f>
        <v>0</v>
      </c>
      <c r="F194" s="68">
        <f>Лист1!J194</f>
        <v>0</v>
      </c>
      <c r="G194" s="54">
        <f>Лист1!I194</f>
        <v>0</v>
      </c>
      <c r="H194" s="54">
        <f>Лист1!M194</f>
        <v>0</v>
      </c>
      <c r="I194" s="54">
        <f>Лист1!H194</f>
        <v>0</v>
      </c>
      <c r="J194" s="54">
        <f>Лист1!G194</f>
        <v>0</v>
      </c>
      <c r="K194" s="54">
        <f>Лист1!N194</f>
        <v>0</v>
      </c>
      <c r="L194" s="54">
        <f>Лист1!K194</f>
        <v>0</v>
      </c>
      <c r="M194" s="54">
        <f>Лист1!L194</f>
        <v>0</v>
      </c>
      <c r="N194" s="69">
        <f>Лист1!F194</f>
        <v>0</v>
      </c>
      <c r="O194" s="54">
        <f>Лист1!O194</f>
        <v>0</v>
      </c>
      <c r="P194" s="54">
        <f>Лист1!P194</f>
        <v>0</v>
      </c>
      <c r="Q194" s="48"/>
      <c r="R194" s="48"/>
      <c r="S194" s="50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51">
        <f t="shared" si="4"/>
        <v>0</v>
      </c>
    </row>
    <row r="195" spans="1:36" s="62" customFormat="1" ht="18.75">
      <c r="A195" s="52" t="s">
        <v>207</v>
      </c>
      <c r="B195" s="54">
        <f>Лист1!B195</f>
        <v>0</v>
      </c>
      <c r="C195" s="54">
        <f>Лист1!C195</f>
        <v>0</v>
      </c>
      <c r="D195" s="54">
        <f>Лист1!D195</f>
        <v>0</v>
      </c>
      <c r="E195" s="54">
        <f>Лист1!E195</f>
        <v>0</v>
      </c>
      <c r="F195" s="68">
        <f>Лист1!J195</f>
        <v>0</v>
      </c>
      <c r="G195" s="54">
        <f>Лист1!I195</f>
        <v>0</v>
      </c>
      <c r="H195" s="54">
        <f>Лист1!M195</f>
        <v>0</v>
      </c>
      <c r="I195" s="54">
        <f>Лист1!H195</f>
        <v>0</v>
      </c>
      <c r="J195" s="54">
        <f>Лист1!G195</f>
        <v>0</v>
      </c>
      <c r="K195" s="54">
        <f>Лист1!N195</f>
        <v>0</v>
      </c>
      <c r="L195" s="54">
        <f>Лист1!K195</f>
        <v>0</v>
      </c>
      <c r="M195" s="54">
        <f>Лист1!L195</f>
        <v>0</v>
      </c>
      <c r="N195" s="69">
        <f>Лист1!F195</f>
        <v>0</v>
      </c>
      <c r="O195" s="54">
        <f>Лист1!O195</f>
        <v>0</v>
      </c>
      <c r="P195" s="54">
        <f>Лист1!P195</f>
        <v>0</v>
      </c>
      <c r="Q195" s="48"/>
      <c r="R195" s="48"/>
      <c r="S195" s="50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51">
        <f t="shared" si="4"/>
        <v>0</v>
      </c>
    </row>
    <row r="196" spans="1:36" s="62" customFormat="1" ht="18.75">
      <c r="A196" s="52" t="s">
        <v>208</v>
      </c>
      <c r="B196" s="54">
        <f>Лист1!B196</f>
        <v>0</v>
      </c>
      <c r="C196" s="54">
        <f>Лист1!C196</f>
        <v>0</v>
      </c>
      <c r="D196" s="54">
        <f>Лист1!D196</f>
        <v>0</v>
      </c>
      <c r="E196" s="54">
        <f>Лист1!E196</f>
        <v>0</v>
      </c>
      <c r="F196" s="68">
        <f>Лист1!J196</f>
        <v>0</v>
      </c>
      <c r="G196" s="54">
        <f>Лист1!I196</f>
        <v>0</v>
      </c>
      <c r="H196" s="54">
        <f>Лист1!M196</f>
        <v>0</v>
      </c>
      <c r="I196" s="54">
        <f>Лист1!H196</f>
        <v>0</v>
      </c>
      <c r="J196" s="54">
        <f>Лист1!G196</f>
        <v>0</v>
      </c>
      <c r="K196" s="54">
        <f>Лист1!N196</f>
        <v>0</v>
      </c>
      <c r="L196" s="54">
        <f>Лист1!K196</f>
        <v>0</v>
      </c>
      <c r="M196" s="54">
        <f>Лист1!L196</f>
        <v>0</v>
      </c>
      <c r="N196" s="69">
        <f>Лист1!F196</f>
        <v>0</v>
      </c>
      <c r="O196" s="54">
        <f>Лист1!O196</f>
        <v>0</v>
      </c>
      <c r="P196" s="54">
        <f>Лист1!P196</f>
        <v>0</v>
      </c>
      <c r="Q196" s="48"/>
      <c r="R196" s="48"/>
      <c r="S196" s="50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51">
        <f t="shared" si="4"/>
        <v>0</v>
      </c>
    </row>
    <row r="197" spans="1:36" s="62" customFormat="1" ht="18.75">
      <c r="A197" s="52" t="s">
        <v>209</v>
      </c>
      <c r="B197" s="54">
        <f>Лист1!B197</f>
        <v>0</v>
      </c>
      <c r="C197" s="54">
        <f>Лист1!C197</f>
        <v>0</v>
      </c>
      <c r="D197" s="54">
        <f>Лист1!D197</f>
        <v>0</v>
      </c>
      <c r="E197" s="54">
        <f>Лист1!E197</f>
        <v>0</v>
      </c>
      <c r="F197" s="68">
        <f>Лист1!J197</f>
        <v>0</v>
      </c>
      <c r="G197" s="54">
        <f>Лист1!I197</f>
        <v>0</v>
      </c>
      <c r="H197" s="54">
        <f>Лист1!M197</f>
        <v>0</v>
      </c>
      <c r="I197" s="54">
        <f>Лист1!H197</f>
        <v>0</v>
      </c>
      <c r="J197" s="54">
        <f>Лист1!G197</f>
        <v>0</v>
      </c>
      <c r="K197" s="54">
        <f>Лист1!N197</f>
        <v>0</v>
      </c>
      <c r="L197" s="54">
        <f>Лист1!K197</f>
        <v>0</v>
      </c>
      <c r="M197" s="54">
        <f>Лист1!L197</f>
        <v>0</v>
      </c>
      <c r="N197" s="69">
        <f>Лист1!F197</f>
        <v>0</v>
      </c>
      <c r="O197" s="54">
        <f>Лист1!O197</f>
        <v>0</v>
      </c>
      <c r="P197" s="54">
        <f>Лист1!P197</f>
        <v>0</v>
      </c>
      <c r="Q197" s="48"/>
      <c r="R197" s="48"/>
      <c r="S197" s="50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51">
        <f t="shared" si="4"/>
        <v>0</v>
      </c>
    </row>
    <row r="198" spans="1:36" s="62" customFormat="1" ht="18.75">
      <c r="A198" s="52" t="s">
        <v>210</v>
      </c>
      <c r="B198" s="54">
        <f>Лист1!B198</f>
        <v>0</v>
      </c>
      <c r="C198" s="54">
        <f>Лист1!C198</f>
        <v>0</v>
      </c>
      <c r="D198" s="54">
        <f>Лист1!D198</f>
        <v>0</v>
      </c>
      <c r="E198" s="54">
        <f>Лист1!E198</f>
        <v>0</v>
      </c>
      <c r="F198" s="68">
        <f>Лист1!J198</f>
        <v>0</v>
      </c>
      <c r="G198" s="54">
        <f>Лист1!I198</f>
        <v>0</v>
      </c>
      <c r="H198" s="54">
        <f>Лист1!M198</f>
        <v>0</v>
      </c>
      <c r="I198" s="54">
        <f>Лист1!H198</f>
        <v>0</v>
      </c>
      <c r="J198" s="54">
        <f>Лист1!G198</f>
        <v>0</v>
      </c>
      <c r="K198" s="54">
        <f>Лист1!N198</f>
        <v>0</v>
      </c>
      <c r="L198" s="54">
        <f>Лист1!K198</f>
        <v>0</v>
      </c>
      <c r="M198" s="54">
        <f>Лист1!L198</f>
        <v>0</v>
      </c>
      <c r="N198" s="69">
        <f>Лист1!F198</f>
        <v>0</v>
      </c>
      <c r="O198" s="54">
        <f>Лист1!O198</f>
        <v>0</v>
      </c>
      <c r="P198" s="54">
        <f>Лист1!P198</f>
        <v>0</v>
      </c>
      <c r="Q198" s="48"/>
      <c r="R198" s="48"/>
      <c r="S198" s="50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51">
        <f t="shared" si="4"/>
        <v>0</v>
      </c>
    </row>
    <row r="199" spans="1:36" s="62" customFormat="1" ht="18.75">
      <c r="A199" s="52" t="s">
        <v>211</v>
      </c>
      <c r="B199" s="54">
        <f>Лист1!B199</f>
        <v>0</v>
      </c>
      <c r="C199" s="54">
        <f>Лист1!C199</f>
        <v>0</v>
      </c>
      <c r="D199" s="54">
        <f>Лист1!D199</f>
        <v>0</v>
      </c>
      <c r="E199" s="54">
        <f>Лист1!E199</f>
        <v>0</v>
      </c>
      <c r="F199" s="68">
        <f>Лист1!J199</f>
        <v>0</v>
      </c>
      <c r="G199" s="54">
        <f>Лист1!I199</f>
        <v>0</v>
      </c>
      <c r="H199" s="54">
        <f>Лист1!M199</f>
        <v>0</v>
      </c>
      <c r="I199" s="54">
        <f>Лист1!H199</f>
        <v>0</v>
      </c>
      <c r="J199" s="54">
        <f>Лист1!G199</f>
        <v>0</v>
      </c>
      <c r="K199" s="54">
        <f>Лист1!N199</f>
        <v>0</v>
      </c>
      <c r="L199" s="54">
        <f>Лист1!K199</f>
        <v>0</v>
      </c>
      <c r="M199" s="54">
        <f>Лист1!L199</f>
        <v>0</v>
      </c>
      <c r="N199" s="69">
        <f>Лист1!F199</f>
        <v>0</v>
      </c>
      <c r="O199" s="54">
        <f>Лист1!O199</f>
        <v>0</v>
      </c>
      <c r="P199" s="54">
        <f>Лист1!P199</f>
        <v>0</v>
      </c>
      <c r="Q199" s="48"/>
      <c r="R199" s="48"/>
      <c r="S199" s="50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51">
        <f t="shared" ref="AJ199:AJ262" si="5">SUM(F199:AI199)-(E199)</f>
        <v>0</v>
      </c>
    </row>
    <row r="200" spans="1:36" s="62" customFormat="1" ht="18.75">
      <c r="A200" s="52" t="s">
        <v>212</v>
      </c>
      <c r="B200" s="54">
        <f>Лист1!B200</f>
        <v>0</v>
      </c>
      <c r="C200" s="54">
        <f>Лист1!C200</f>
        <v>0</v>
      </c>
      <c r="D200" s="54">
        <f>Лист1!D200</f>
        <v>0</v>
      </c>
      <c r="E200" s="54">
        <f>Лист1!E200</f>
        <v>0</v>
      </c>
      <c r="F200" s="68">
        <f>Лист1!J200</f>
        <v>0</v>
      </c>
      <c r="G200" s="54">
        <f>Лист1!I200</f>
        <v>0</v>
      </c>
      <c r="H200" s="54">
        <f>Лист1!M200</f>
        <v>0</v>
      </c>
      <c r="I200" s="54">
        <f>Лист1!H200</f>
        <v>0</v>
      </c>
      <c r="J200" s="54">
        <f>Лист1!G200</f>
        <v>0</v>
      </c>
      <c r="K200" s="54">
        <f>Лист1!N200</f>
        <v>0</v>
      </c>
      <c r="L200" s="54">
        <f>Лист1!K200</f>
        <v>0</v>
      </c>
      <c r="M200" s="54">
        <f>Лист1!L200</f>
        <v>0</v>
      </c>
      <c r="N200" s="69">
        <f>Лист1!F200</f>
        <v>0</v>
      </c>
      <c r="O200" s="54">
        <f>Лист1!O200</f>
        <v>0</v>
      </c>
      <c r="P200" s="54">
        <f>Лист1!P200</f>
        <v>0</v>
      </c>
      <c r="Q200" s="48"/>
      <c r="R200" s="48"/>
      <c r="S200" s="50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51">
        <f t="shared" si="5"/>
        <v>0</v>
      </c>
    </row>
    <row r="201" spans="1:36" s="62" customFormat="1" ht="18.75">
      <c r="A201" s="52" t="s">
        <v>213</v>
      </c>
      <c r="B201" s="54">
        <f>Лист1!B201</f>
        <v>0</v>
      </c>
      <c r="C201" s="54">
        <f>Лист1!C201</f>
        <v>0</v>
      </c>
      <c r="D201" s="54">
        <f>Лист1!D201</f>
        <v>0</v>
      </c>
      <c r="E201" s="54">
        <f>Лист1!E201</f>
        <v>0</v>
      </c>
      <c r="F201" s="68">
        <f>Лист1!J201</f>
        <v>0</v>
      </c>
      <c r="G201" s="54">
        <f>Лист1!I201</f>
        <v>0</v>
      </c>
      <c r="H201" s="54">
        <f>Лист1!M201</f>
        <v>0</v>
      </c>
      <c r="I201" s="54">
        <f>Лист1!H201</f>
        <v>0</v>
      </c>
      <c r="J201" s="54">
        <f>Лист1!G201</f>
        <v>0</v>
      </c>
      <c r="K201" s="54">
        <f>Лист1!N201</f>
        <v>0</v>
      </c>
      <c r="L201" s="54">
        <f>Лист1!K201</f>
        <v>0</v>
      </c>
      <c r="M201" s="54">
        <f>Лист1!L201</f>
        <v>0</v>
      </c>
      <c r="N201" s="69">
        <f>Лист1!F201</f>
        <v>0</v>
      </c>
      <c r="O201" s="54">
        <f>Лист1!O201</f>
        <v>0</v>
      </c>
      <c r="P201" s="54">
        <f>Лист1!P201</f>
        <v>0</v>
      </c>
      <c r="Q201" s="48"/>
      <c r="R201" s="48"/>
      <c r="S201" s="50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51">
        <f t="shared" si="5"/>
        <v>0</v>
      </c>
    </row>
    <row r="202" spans="1:36" s="62" customFormat="1" ht="18.75">
      <c r="A202" s="52" t="s">
        <v>214</v>
      </c>
      <c r="B202" s="54">
        <f>Лист1!B202</f>
        <v>0</v>
      </c>
      <c r="C202" s="54">
        <f>Лист1!C202</f>
        <v>0</v>
      </c>
      <c r="D202" s="54">
        <f>Лист1!D202</f>
        <v>0</v>
      </c>
      <c r="E202" s="54">
        <f>Лист1!E202</f>
        <v>0</v>
      </c>
      <c r="F202" s="68">
        <f>Лист1!J202</f>
        <v>0</v>
      </c>
      <c r="G202" s="54">
        <f>Лист1!I202</f>
        <v>0</v>
      </c>
      <c r="H202" s="54">
        <f>Лист1!M202</f>
        <v>0</v>
      </c>
      <c r="I202" s="54">
        <f>Лист1!H202</f>
        <v>0</v>
      </c>
      <c r="J202" s="54">
        <f>Лист1!G202</f>
        <v>0</v>
      </c>
      <c r="K202" s="54">
        <f>Лист1!N202</f>
        <v>0</v>
      </c>
      <c r="L202" s="54">
        <f>Лист1!K202</f>
        <v>0</v>
      </c>
      <c r="M202" s="54">
        <f>Лист1!L202</f>
        <v>0</v>
      </c>
      <c r="N202" s="69">
        <f>Лист1!F202</f>
        <v>0</v>
      </c>
      <c r="O202" s="54">
        <f>Лист1!O202</f>
        <v>0</v>
      </c>
      <c r="P202" s="54">
        <f>Лист1!P202</f>
        <v>0</v>
      </c>
      <c r="Q202" s="48"/>
      <c r="R202" s="48"/>
      <c r="S202" s="50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51">
        <f t="shared" si="5"/>
        <v>0</v>
      </c>
    </row>
    <row r="203" spans="1:36" s="62" customFormat="1" ht="18.75">
      <c r="A203" s="52" t="s">
        <v>215</v>
      </c>
      <c r="B203" s="54">
        <f>Лист1!B203</f>
        <v>0</v>
      </c>
      <c r="C203" s="54">
        <f>Лист1!C203</f>
        <v>0</v>
      </c>
      <c r="D203" s="54">
        <f>Лист1!D203</f>
        <v>0</v>
      </c>
      <c r="E203" s="54">
        <f>Лист1!E203</f>
        <v>0</v>
      </c>
      <c r="F203" s="68">
        <f>Лист1!J203</f>
        <v>0</v>
      </c>
      <c r="G203" s="54">
        <f>Лист1!I203</f>
        <v>0</v>
      </c>
      <c r="H203" s="54">
        <f>Лист1!M203</f>
        <v>0</v>
      </c>
      <c r="I203" s="54">
        <f>Лист1!H203</f>
        <v>0</v>
      </c>
      <c r="J203" s="54">
        <f>Лист1!G203</f>
        <v>0</v>
      </c>
      <c r="K203" s="54">
        <f>Лист1!N203</f>
        <v>0</v>
      </c>
      <c r="L203" s="54">
        <f>Лист1!K203</f>
        <v>0</v>
      </c>
      <c r="M203" s="54">
        <f>Лист1!L203</f>
        <v>0</v>
      </c>
      <c r="N203" s="69">
        <f>Лист1!F203</f>
        <v>0</v>
      </c>
      <c r="O203" s="54">
        <f>Лист1!O203</f>
        <v>0</v>
      </c>
      <c r="P203" s="54">
        <f>Лист1!P203</f>
        <v>0</v>
      </c>
      <c r="Q203" s="48"/>
      <c r="R203" s="48"/>
      <c r="S203" s="50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51">
        <f t="shared" si="5"/>
        <v>0</v>
      </c>
    </row>
    <row r="204" spans="1:36" s="62" customFormat="1" ht="18.75">
      <c r="A204" s="52" t="s">
        <v>216</v>
      </c>
      <c r="B204" s="54">
        <f>Лист1!B204</f>
        <v>0</v>
      </c>
      <c r="C204" s="54">
        <f>Лист1!C204</f>
        <v>0</v>
      </c>
      <c r="D204" s="54">
        <f>Лист1!D204</f>
        <v>0</v>
      </c>
      <c r="E204" s="54">
        <f>Лист1!E204</f>
        <v>0</v>
      </c>
      <c r="F204" s="68">
        <f>Лист1!J204</f>
        <v>0</v>
      </c>
      <c r="G204" s="54">
        <f>Лист1!I204</f>
        <v>0</v>
      </c>
      <c r="H204" s="54">
        <f>Лист1!M204</f>
        <v>0</v>
      </c>
      <c r="I204" s="54">
        <f>Лист1!H204</f>
        <v>0</v>
      </c>
      <c r="J204" s="54">
        <f>Лист1!G204</f>
        <v>0</v>
      </c>
      <c r="K204" s="54">
        <f>Лист1!N204</f>
        <v>0</v>
      </c>
      <c r="L204" s="54">
        <f>Лист1!K204</f>
        <v>0</v>
      </c>
      <c r="M204" s="54">
        <f>Лист1!L204</f>
        <v>0</v>
      </c>
      <c r="N204" s="69">
        <f>Лист1!F204</f>
        <v>0</v>
      </c>
      <c r="O204" s="54">
        <f>Лист1!O204</f>
        <v>0</v>
      </c>
      <c r="P204" s="54">
        <f>Лист1!P204</f>
        <v>0</v>
      </c>
      <c r="Q204" s="48"/>
      <c r="R204" s="48"/>
      <c r="S204" s="50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51">
        <f t="shared" si="5"/>
        <v>0</v>
      </c>
    </row>
    <row r="205" spans="1:36" s="62" customFormat="1" ht="18.75">
      <c r="A205" s="52" t="s">
        <v>217</v>
      </c>
      <c r="B205" s="54">
        <f>Лист1!B205</f>
        <v>0</v>
      </c>
      <c r="C205" s="54">
        <f>Лист1!C205</f>
        <v>0</v>
      </c>
      <c r="D205" s="54">
        <f>Лист1!D205</f>
        <v>0</v>
      </c>
      <c r="E205" s="54">
        <f>Лист1!E205</f>
        <v>0</v>
      </c>
      <c r="F205" s="68">
        <f>Лист1!J205</f>
        <v>0</v>
      </c>
      <c r="G205" s="54">
        <f>Лист1!I205</f>
        <v>0</v>
      </c>
      <c r="H205" s="54">
        <f>Лист1!M205</f>
        <v>0</v>
      </c>
      <c r="I205" s="54">
        <f>Лист1!H205</f>
        <v>0</v>
      </c>
      <c r="J205" s="54">
        <f>Лист1!G205</f>
        <v>0</v>
      </c>
      <c r="K205" s="54">
        <f>Лист1!N205</f>
        <v>0</v>
      </c>
      <c r="L205" s="54">
        <f>Лист1!K205</f>
        <v>0</v>
      </c>
      <c r="M205" s="54">
        <f>Лист1!L205</f>
        <v>0</v>
      </c>
      <c r="N205" s="69">
        <f>Лист1!F205</f>
        <v>0</v>
      </c>
      <c r="O205" s="54">
        <f>Лист1!O205</f>
        <v>0</v>
      </c>
      <c r="P205" s="54">
        <f>Лист1!P205</f>
        <v>0</v>
      </c>
      <c r="Q205" s="48"/>
      <c r="R205" s="48"/>
      <c r="S205" s="50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51">
        <f t="shared" si="5"/>
        <v>0</v>
      </c>
    </row>
    <row r="206" spans="1:36" s="62" customFormat="1" ht="18.75">
      <c r="A206" s="52" t="s">
        <v>218</v>
      </c>
      <c r="B206" s="54">
        <f>Лист1!B206</f>
        <v>0</v>
      </c>
      <c r="C206" s="54">
        <f>Лист1!C206</f>
        <v>0</v>
      </c>
      <c r="D206" s="54">
        <f>Лист1!D206</f>
        <v>0</v>
      </c>
      <c r="E206" s="54">
        <f>Лист1!E206</f>
        <v>0</v>
      </c>
      <c r="F206" s="68">
        <f>Лист1!J206</f>
        <v>0</v>
      </c>
      <c r="G206" s="54">
        <f>Лист1!I206</f>
        <v>0</v>
      </c>
      <c r="H206" s="54">
        <f>Лист1!M206</f>
        <v>0</v>
      </c>
      <c r="I206" s="54">
        <f>Лист1!H206</f>
        <v>0</v>
      </c>
      <c r="J206" s="54">
        <f>Лист1!G206</f>
        <v>0</v>
      </c>
      <c r="K206" s="54">
        <f>Лист1!N206</f>
        <v>0</v>
      </c>
      <c r="L206" s="54">
        <f>Лист1!K206</f>
        <v>0</v>
      </c>
      <c r="M206" s="54">
        <f>Лист1!L206</f>
        <v>0</v>
      </c>
      <c r="N206" s="69">
        <f>Лист1!F206</f>
        <v>0</v>
      </c>
      <c r="O206" s="54">
        <f>Лист1!O206</f>
        <v>0</v>
      </c>
      <c r="P206" s="54">
        <f>Лист1!P206</f>
        <v>0</v>
      </c>
      <c r="Q206" s="48"/>
      <c r="R206" s="48"/>
      <c r="S206" s="50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51">
        <f t="shared" si="5"/>
        <v>0</v>
      </c>
    </row>
    <row r="207" spans="1:36" s="62" customFormat="1" ht="18.75">
      <c r="A207" s="52" t="s">
        <v>219</v>
      </c>
      <c r="B207" s="54">
        <f>Лист1!B207</f>
        <v>0</v>
      </c>
      <c r="C207" s="54">
        <f>Лист1!C207</f>
        <v>0</v>
      </c>
      <c r="D207" s="54">
        <f>Лист1!D207</f>
        <v>0</v>
      </c>
      <c r="E207" s="54">
        <f>Лист1!E207</f>
        <v>0</v>
      </c>
      <c r="F207" s="68">
        <f>Лист1!J207</f>
        <v>0</v>
      </c>
      <c r="G207" s="54">
        <f>Лист1!I207</f>
        <v>0</v>
      </c>
      <c r="H207" s="54">
        <f>Лист1!M207</f>
        <v>0</v>
      </c>
      <c r="I207" s="54">
        <f>Лист1!H207</f>
        <v>0</v>
      </c>
      <c r="J207" s="54">
        <f>Лист1!G207</f>
        <v>0</v>
      </c>
      <c r="K207" s="54">
        <f>Лист1!N207</f>
        <v>0</v>
      </c>
      <c r="L207" s="54">
        <f>Лист1!K207</f>
        <v>0</v>
      </c>
      <c r="M207" s="54">
        <f>Лист1!L207</f>
        <v>0</v>
      </c>
      <c r="N207" s="69">
        <f>Лист1!F207</f>
        <v>0</v>
      </c>
      <c r="O207" s="54">
        <f>Лист1!O207</f>
        <v>0</v>
      </c>
      <c r="P207" s="54">
        <f>Лист1!P207</f>
        <v>0</v>
      </c>
      <c r="Q207" s="48"/>
      <c r="R207" s="48"/>
      <c r="S207" s="50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51">
        <f t="shared" si="5"/>
        <v>0</v>
      </c>
    </row>
    <row r="208" spans="1:36" s="62" customFormat="1" ht="18.75">
      <c r="A208" s="52" t="s">
        <v>220</v>
      </c>
      <c r="B208" s="54">
        <f>Лист1!B208</f>
        <v>0</v>
      </c>
      <c r="C208" s="54">
        <f>Лист1!C208</f>
        <v>0</v>
      </c>
      <c r="D208" s="54">
        <f>Лист1!D208</f>
        <v>0</v>
      </c>
      <c r="E208" s="54">
        <f>Лист1!E208</f>
        <v>0</v>
      </c>
      <c r="F208" s="68">
        <f>Лист1!J208</f>
        <v>0</v>
      </c>
      <c r="G208" s="54">
        <f>Лист1!I208</f>
        <v>0</v>
      </c>
      <c r="H208" s="54">
        <f>Лист1!M208</f>
        <v>0</v>
      </c>
      <c r="I208" s="54">
        <f>Лист1!H208</f>
        <v>0</v>
      </c>
      <c r="J208" s="54">
        <f>Лист1!G208</f>
        <v>0</v>
      </c>
      <c r="K208" s="54">
        <f>Лист1!N208</f>
        <v>0</v>
      </c>
      <c r="L208" s="54">
        <f>Лист1!K208</f>
        <v>0</v>
      </c>
      <c r="M208" s="54">
        <f>Лист1!L208</f>
        <v>0</v>
      </c>
      <c r="N208" s="69">
        <f>Лист1!F208</f>
        <v>0</v>
      </c>
      <c r="O208" s="54">
        <f>Лист1!O208</f>
        <v>0</v>
      </c>
      <c r="P208" s="54">
        <f>Лист1!P208</f>
        <v>0</v>
      </c>
      <c r="Q208" s="48"/>
      <c r="R208" s="48"/>
      <c r="S208" s="50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51">
        <f t="shared" si="5"/>
        <v>0</v>
      </c>
    </row>
    <row r="209" spans="1:36" s="62" customFormat="1" ht="18.75">
      <c r="A209" s="52" t="s">
        <v>221</v>
      </c>
      <c r="B209" s="54">
        <f>Лист1!B209</f>
        <v>0</v>
      </c>
      <c r="C209" s="54">
        <f>Лист1!C209</f>
        <v>0</v>
      </c>
      <c r="D209" s="54">
        <f>Лист1!D209</f>
        <v>0</v>
      </c>
      <c r="E209" s="54">
        <f>Лист1!E209</f>
        <v>0</v>
      </c>
      <c r="F209" s="68">
        <f>Лист1!J209</f>
        <v>0</v>
      </c>
      <c r="G209" s="54">
        <f>Лист1!I209</f>
        <v>0</v>
      </c>
      <c r="H209" s="54">
        <f>Лист1!M209</f>
        <v>0</v>
      </c>
      <c r="I209" s="54">
        <f>Лист1!H209</f>
        <v>0</v>
      </c>
      <c r="J209" s="54">
        <f>Лист1!G209</f>
        <v>0</v>
      </c>
      <c r="K209" s="54">
        <f>Лист1!N209</f>
        <v>0</v>
      </c>
      <c r="L209" s="54">
        <f>Лист1!K209</f>
        <v>0</v>
      </c>
      <c r="M209" s="54">
        <f>Лист1!L209</f>
        <v>0</v>
      </c>
      <c r="N209" s="69">
        <f>Лист1!F209</f>
        <v>0</v>
      </c>
      <c r="O209" s="54">
        <f>Лист1!O209</f>
        <v>0</v>
      </c>
      <c r="P209" s="54">
        <f>Лист1!P209</f>
        <v>0</v>
      </c>
      <c r="Q209" s="48"/>
      <c r="R209" s="48"/>
      <c r="S209" s="50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51">
        <f t="shared" si="5"/>
        <v>0</v>
      </c>
    </row>
    <row r="210" spans="1:36" s="62" customFormat="1" ht="18.75">
      <c r="A210" s="52" t="s">
        <v>222</v>
      </c>
      <c r="B210" s="54">
        <f>Лист1!B210</f>
        <v>0</v>
      </c>
      <c r="C210" s="54">
        <f>Лист1!C210</f>
        <v>0</v>
      </c>
      <c r="D210" s="54">
        <f>Лист1!D210</f>
        <v>0</v>
      </c>
      <c r="E210" s="54">
        <f>Лист1!E210</f>
        <v>0</v>
      </c>
      <c r="F210" s="68">
        <f>Лист1!J210</f>
        <v>0</v>
      </c>
      <c r="G210" s="54">
        <f>Лист1!I210</f>
        <v>0</v>
      </c>
      <c r="H210" s="54">
        <f>Лист1!M210</f>
        <v>0</v>
      </c>
      <c r="I210" s="54">
        <f>Лист1!H210</f>
        <v>0</v>
      </c>
      <c r="J210" s="54">
        <f>Лист1!G210</f>
        <v>0</v>
      </c>
      <c r="K210" s="54">
        <f>Лист1!N210</f>
        <v>0</v>
      </c>
      <c r="L210" s="54">
        <f>Лист1!K210</f>
        <v>0</v>
      </c>
      <c r="M210" s="54">
        <f>Лист1!L210</f>
        <v>0</v>
      </c>
      <c r="N210" s="69">
        <f>Лист1!F210</f>
        <v>0</v>
      </c>
      <c r="O210" s="54">
        <f>Лист1!O210</f>
        <v>0</v>
      </c>
      <c r="P210" s="54">
        <f>Лист1!P210</f>
        <v>0</v>
      </c>
      <c r="Q210" s="48"/>
      <c r="R210" s="48"/>
      <c r="S210" s="50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51">
        <f t="shared" si="5"/>
        <v>0</v>
      </c>
    </row>
    <row r="211" spans="1:36" s="62" customFormat="1" ht="18.75">
      <c r="A211" s="52" t="s">
        <v>223</v>
      </c>
      <c r="B211" s="54">
        <f>Лист1!B211</f>
        <v>0</v>
      </c>
      <c r="C211" s="54">
        <f>Лист1!C211</f>
        <v>0</v>
      </c>
      <c r="D211" s="54">
        <f>Лист1!D211</f>
        <v>0</v>
      </c>
      <c r="E211" s="54">
        <f>Лист1!E211</f>
        <v>0</v>
      </c>
      <c r="F211" s="68">
        <f>Лист1!J211</f>
        <v>0</v>
      </c>
      <c r="G211" s="54">
        <f>Лист1!I211</f>
        <v>0</v>
      </c>
      <c r="H211" s="54">
        <f>Лист1!M211</f>
        <v>0</v>
      </c>
      <c r="I211" s="54">
        <f>Лист1!H211</f>
        <v>0</v>
      </c>
      <c r="J211" s="54">
        <f>Лист1!G211</f>
        <v>0</v>
      </c>
      <c r="K211" s="54">
        <f>Лист1!N211</f>
        <v>0</v>
      </c>
      <c r="L211" s="54">
        <f>Лист1!K211</f>
        <v>0</v>
      </c>
      <c r="M211" s="54">
        <f>Лист1!L211</f>
        <v>0</v>
      </c>
      <c r="N211" s="69">
        <f>Лист1!F211</f>
        <v>0</v>
      </c>
      <c r="O211" s="54">
        <f>Лист1!O211</f>
        <v>0</v>
      </c>
      <c r="P211" s="54">
        <f>Лист1!P211</f>
        <v>0</v>
      </c>
      <c r="Q211" s="48"/>
      <c r="R211" s="48"/>
      <c r="S211" s="50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51">
        <f t="shared" si="5"/>
        <v>0</v>
      </c>
    </row>
    <row r="212" spans="1:36" s="62" customFormat="1" ht="18.75">
      <c r="A212" s="52" t="s">
        <v>224</v>
      </c>
      <c r="B212" s="54">
        <f>Лист1!B212</f>
        <v>0</v>
      </c>
      <c r="C212" s="54">
        <f>Лист1!C212</f>
        <v>0</v>
      </c>
      <c r="D212" s="54">
        <f>Лист1!D212</f>
        <v>0</v>
      </c>
      <c r="E212" s="54">
        <f>Лист1!E212</f>
        <v>0</v>
      </c>
      <c r="F212" s="68">
        <f>Лист1!J212</f>
        <v>0</v>
      </c>
      <c r="G212" s="54">
        <f>Лист1!I212</f>
        <v>0</v>
      </c>
      <c r="H212" s="54">
        <f>Лист1!M212</f>
        <v>0</v>
      </c>
      <c r="I212" s="54">
        <f>Лист1!H212</f>
        <v>0</v>
      </c>
      <c r="J212" s="54">
        <f>Лист1!G212</f>
        <v>0</v>
      </c>
      <c r="K212" s="54">
        <f>Лист1!N212</f>
        <v>0</v>
      </c>
      <c r="L212" s="54">
        <f>Лист1!K212</f>
        <v>0</v>
      </c>
      <c r="M212" s="54">
        <f>Лист1!L212</f>
        <v>0</v>
      </c>
      <c r="N212" s="69">
        <f>Лист1!F212</f>
        <v>0</v>
      </c>
      <c r="O212" s="54">
        <f>Лист1!O212</f>
        <v>0</v>
      </c>
      <c r="P212" s="54">
        <f>Лист1!P212</f>
        <v>0</v>
      </c>
      <c r="Q212" s="48"/>
      <c r="R212" s="48"/>
      <c r="S212" s="50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51">
        <f t="shared" si="5"/>
        <v>0</v>
      </c>
    </row>
    <row r="213" spans="1:36" s="62" customFormat="1" ht="18.75">
      <c r="A213" s="52" t="s">
        <v>225</v>
      </c>
      <c r="B213" s="54">
        <f>Лист1!B213</f>
        <v>0</v>
      </c>
      <c r="C213" s="54">
        <f>Лист1!C213</f>
        <v>0</v>
      </c>
      <c r="D213" s="54">
        <f>Лист1!D213</f>
        <v>0</v>
      </c>
      <c r="E213" s="54">
        <f>Лист1!E213</f>
        <v>0</v>
      </c>
      <c r="F213" s="68">
        <f>Лист1!J213</f>
        <v>0</v>
      </c>
      <c r="G213" s="54">
        <f>Лист1!I213</f>
        <v>0</v>
      </c>
      <c r="H213" s="54">
        <f>Лист1!M213</f>
        <v>0</v>
      </c>
      <c r="I213" s="54">
        <f>Лист1!H213</f>
        <v>0</v>
      </c>
      <c r="J213" s="54">
        <f>Лист1!G213</f>
        <v>0</v>
      </c>
      <c r="K213" s="54">
        <f>Лист1!N213</f>
        <v>0</v>
      </c>
      <c r="L213" s="54">
        <f>Лист1!K213</f>
        <v>0</v>
      </c>
      <c r="M213" s="54">
        <f>Лист1!L213</f>
        <v>0</v>
      </c>
      <c r="N213" s="69">
        <f>Лист1!F213</f>
        <v>0</v>
      </c>
      <c r="O213" s="54">
        <f>Лист1!O213</f>
        <v>0</v>
      </c>
      <c r="P213" s="54">
        <f>Лист1!P213</f>
        <v>0</v>
      </c>
      <c r="Q213" s="48"/>
      <c r="R213" s="48"/>
      <c r="S213" s="50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51">
        <f t="shared" si="5"/>
        <v>0</v>
      </c>
    </row>
    <row r="214" spans="1:36" s="62" customFormat="1" ht="18.75">
      <c r="A214" s="52" t="s">
        <v>226</v>
      </c>
      <c r="B214" s="54">
        <f>Лист1!B214</f>
        <v>0</v>
      </c>
      <c r="C214" s="54">
        <f>Лист1!C214</f>
        <v>0</v>
      </c>
      <c r="D214" s="54">
        <f>Лист1!D214</f>
        <v>0</v>
      </c>
      <c r="E214" s="54">
        <f>Лист1!E214</f>
        <v>0</v>
      </c>
      <c r="F214" s="68">
        <f>Лист1!J214</f>
        <v>0</v>
      </c>
      <c r="G214" s="54">
        <f>Лист1!I214</f>
        <v>0</v>
      </c>
      <c r="H214" s="54">
        <f>Лист1!M214</f>
        <v>0</v>
      </c>
      <c r="I214" s="54">
        <f>Лист1!H214</f>
        <v>0</v>
      </c>
      <c r="J214" s="54">
        <f>Лист1!G214</f>
        <v>0</v>
      </c>
      <c r="K214" s="54">
        <f>Лист1!N214</f>
        <v>0</v>
      </c>
      <c r="L214" s="54">
        <f>Лист1!K214</f>
        <v>0</v>
      </c>
      <c r="M214" s="54">
        <f>Лист1!L214</f>
        <v>0</v>
      </c>
      <c r="N214" s="69">
        <f>Лист1!F214</f>
        <v>0</v>
      </c>
      <c r="O214" s="54">
        <f>Лист1!O214</f>
        <v>0</v>
      </c>
      <c r="P214" s="54">
        <f>Лист1!P214</f>
        <v>0</v>
      </c>
      <c r="Q214" s="48"/>
      <c r="R214" s="48"/>
      <c r="S214" s="50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51">
        <f t="shared" si="5"/>
        <v>0</v>
      </c>
    </row>
    <row r="215" spans="1:36" s="62" customFormat="1" ht="18.75">
      <c r="A215" s="52" t="s">
        <v>227</v>
      </c>
      <c r="B215" s="54">
        <f>Лист1!B215</f>
        <v>0</v>
      </c>
      <c r="C215" s="54">
        <f>Лист1!C215</f>
        <v>0</v>
      </c>
      <c r="D215" s="54">
        <f>Лист1!D215</f>
        <v>0</v>
      </c>
      <c r="E215" s="54">
        <f>Лист1!E215</f>
        <v>0</v>
      </c>
      <c r="F215" s="68">
        <f>Лист1!J215</f>
        <v>0</v>
      </c>
      <c r="G215" s="54">
        <f>Лист1!I215</f>
        <v>0</v>
      </c>
      <c r="H215" s="54">
        <f>Лист1!M215</f>
        <v>0</v>
      </c>
      <c r="I215" s="54">
        <f>Лист1!H215</f>
        <v>0</v>
      </c>
      <c r="J215" s="54">
        <f>Лист1!G215</f>
        <v>0</v>
      </c>
      <c r="K215" s="54">
        <f>Лист1!N215</f>
        <v>0</v>
      </c>
      <c r="L215" s="54">
        <f>Лист1!K215</f>
        <v>0</v>
      </c>
      <c r="M215" s="54">
        <f>Лист1!L215</f>
        <v>0</v>
      </c>
      <c r="N215" s="69">
        <f>Лист1!F215</f>
        <v>0</v>
      </c>
      <c r="O215" s="54">
        <f>Лист1!O215</f>
        <v>0</v>
      </c>
      <c r="P215" s="54">
        <f>Лист1!P215</f>
        <v>0</v>
      </c>
      <c r="Q215" s="48"/>
      <c r="R215" s="48"/>
      <c r="S215" s="50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51">
        <f t="shared" si="5"/>
        <v>0</v>
      </c>
    </row>
    <row r="216" spans="1:36" s="62" customFormat="1" ht="18.75">
      <c r="A216" s="52" t="s">
        <v>228</v>
      </c>
      <c r="B216" s="54">
        <f>Лист1!B216</f>
        <v>0</v>
      </c>
      <c r="C216" s="54">
        <f>Лист1!C216</f>
        <v>0</v>
      </c>
      <c r="D216" s="54">
        <f>Лист1!D216</f>
        <v>0</v>
      </c>
      <c r="E216" s="54">
        <f>Лист1!E216</f>
        <v>0</v>
      </c>
      <c r="F216" s="68">
        <f>Лист1!J216</f>
        <v>0</v>
      </c>
      <c r="G216" s="54">
        <f>Лист1!I216</f>
        <v>0</v>
      </c>
      <c r="H216" s="54">
        <f>Лист1!M216</f>
        <v>0</v>
      </c>
      <c r="I216" s="54">
        <f>Лист1!H216</f>
        <v>0</v>
      </c>
      <c r="J216" s="54">
        <f>Лист1!G216</f>
        <v>0</v>
      </c>
      <c r="K216" s="54">
        <f>Лист1!N216</f>
        <v>0</v>
      </c>
      <c r="L216" s="54">
        <f>Лист1!K216</f>
        <v>0</v>
      </c>
      <c r="M216" s="54">
        <f>Лист1!L216</f>
        <v>0</v>
      </c>
      <c r="N216" s="69">
        <f>Лист1!F216</f>
        <v>0</v>
      </c>
      <c r="O216" s="54">
        <f>Лист1!O216</f>
        <v>0</v>
      </c>
      <c r="P216" s="54">
        <f>Лист1!P216</f>
        <v>0</v>
      </c>
      <c r="Q216" s="48"/>
      <c r="R216" s="48"/>
      <c r="S216" s="50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51">
        <f t="shared" si="5"/>
        <v>0</v>
      </c>
    </row>
    <row r="217" spans="1:36" s="62" customFormat="1" ht="18.75">
      <c r="A217" s="52" t="s">
        <v>229</v>
      </c>
      <c r="B217" s="54">
        <f>Лист1!B217</f>
        <v>0</v>
      </c>
      <c r="C217" s="54">
        <f>Лист1!C217</f>
        <v>0</v>
      </c>
      <c r="D217" s="54">
        <f>Лист1!D217</f>
        <v>0</v>
      </c>
      <c r="E217" s="54">
        <f>Лист1!E217</f>
        <v>0</v>
      </c>
      <c r="F217" s="68">
        <f>Лист1!J217</f>
        <v>0</v>
      </c>
      <c r="G217" s="54">
        <f>Лист1!I217</f>
        <v>0</v>
      </c>
      <c r="H217" s="54">
        <f>Лист1!M217</f>
        <v>0</v>
      </c>
      <c r="I217" s="54">
        <f>Лист1!H217</f>
        <v>0</v>
      </c>
      <c r="J217" s="54">
        <f>Лист1!G217</f>
        <v>0</v>
      </c>
      <c r="K217" s="54">
        <f>Лист1!N217</f>
        <v>0</v>
      </c>
      <c r="L217" s="54">
        <f>Лист1!K217</f>
        <v>0</v>
      </c>
      <c r="M217" s="54">
        <f>Лист1!L217</f>
        <v>0</v>
      </c>
      <c r="N217" s="69">
        <f>Лист1!F217</f>
        <v>0</v>
      </c>
      <c r="O217" s="54">
        <f>Лист1!O217</f>
        <v>0</v>
      </c>
      <c r="P217" s="54">
        <f>Лист1!P217</f>
        <v>0</v>
      </c>
      <c r="Q217" s="48"/>
      <c r="R217" s="48"/>
      <c r="S217" s="50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51">
        <f t="shared" si="5"/>
        <v>0</v>
      </c>
    </row>
    <row r="218" spans="1:36" s="62" customFormat="1" ht="18.75">
      <c r="A218" s="52" t="s">
        <v>230</v>
      </c>
      <c r="B218" s="54">
        <f>Лист1!B218</f>
        <v>0</v>
      </c>
      <c r="C218" s="54">
        <f>Лист1!C218</f>
        <v>0</v>
      </c>
      <c r="D218" s="54">
        <f>Лист1!D218</f>
        <v>0</v>
      </c>
      <c r="E218" s="54">
        <f>Лист1!E218</f>
        <v>0</v>
      </c>
      <c r="F218" s="68">
        <f>Лист1!J218</f>
        <v>0</v>
      </c>
      <c r="G218" s="54">
        <f>Лист1!I218</f>
        <v>0</v>
      </c>
      <c r="H218" s="54">
        <f>Лист1!M218</f>
        <v>0</v>
      </c>
      <c r="I218" s="54">
        <f>Лист1!H218</f>
        <v>0</v>
      </c>
      <c r="J218" s="54">
        <f>Лист1!G218</f>
        <v>0</v>
      </c>
      <c r="K218" s="54">
        <f>Лист1!N218</f>
        <v>0</v>
      </c>
      <c r="L218" s="54">
        <f>Лист1!K218</f>
        <v>0</v>
      </c>
      <c r="M218" s="54">
        <f>Лист1!L218</f>
        <v>0</v>
      </c>
      <c r="N218" s="69">
        <f>Лист1!F218</f>
        <v>0</v>
      </c>
      <c r="O218" s="54">
        <f>Лист1!O218</f>
        <v>0</v>
      </c>
      <c r="P218" s="54">
        <f>Лист1!P218</f>
        <v>0</v>
      </c>
      <c r="Q218" s="48"/>
      <c r="R218" s="48"/>
      <c r="S218" s="50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51">
        <f t="shared" si="5"/>
        <v>0</v>
      </c>
    </row>
    <row r="219" spans="1:36" s="62" customFormat="1" ht="18.75">
      <c r="A219" s="52" t="s">
        <v>231</v>
      </c>
      <c r="B219" s="54">
        <f>Лист1!B219</f>
        <v>0</v>
      </c>
      <c r="C219" s="54">
        <f>Лист1!C219</f>
        <v>0</v>
      </c>
      <c r="D219" s="54">
        <f>Лист1!D219</f>
        <v>0</v>
      </c>
      <c r="E219" s="54">
        <f>Лист1!E219</f>
        <v>0</v>
      </c>
      <c r="F219" s="68">
        <f>Лист1!J219</f>
        <v>0</v>
      </c>
      <c r="G219" s="54">
        <f>Лист1!I219</f>
        <v>0</v>
      </c>
      <c r="H219" s="54">
        <f>Лист1!M219</f>
        <v>0</v>
      </c>
      <c r="I219" s="54">
        <f>Лист1!H219</f>
        <v>0</v>
      </c>
      <c r="J219" s="54">
        <f>Лист1!G219</f>
        <v>0</v>
      </c>
      <c r="K219" s="54">
        <f>Лист1!N219</f>
        <v>0</v>
      </c>
      <c r="L219" s="54">
        <f>Лист1!K219</f>
        <v>0</v>
      </c>
      <c r="M219" s="54">
        <f>Лист1!L219</f>
        <v>0</v>
      </c>
      <c r="N219" s="69">
        <f>Лист1!F219</f>
        <v>0</v>
      </c>
      <c r="O219" s="54">
        <f>Лист1!O219</f>
        <v>0</v>
      </c>
      <c r="P219" s="54">
        <f>Лист1!P219</f>
        <v>0</v>
      </c>
      <c r="Q219" s="48"/>
      <c r="R219" s="48"/>
      <c r="S219" s="50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51">
        <f t="shared" si="5"/>
        <v>0</v>
      </c>
    </row>
    <row r="220" spans="1:36" s="62" customFormat="1" ht="18.75">
      <c r="A220" s="52" t="s">
        <v>232</v>
      </c>
      <c r="B220" s="54">
        <f>Лист1!B220</f>
        <v>0</v>
      </c>
      <c r="C220" s="54">
        <f>Лист1!C220</f>
        <v>0</v>
      </c>
      <c r="D220" s="54">
        <f>Лист1!D220</f>
        <v>0</v>
      </c>
      <c r="E220" s="54">
        <f>Лист1!E220</f>
        <v>0</v>
      </c>
      <c r="F220" s="68">
        <f>Лист1!J220</f>
        <v>0</v>
      </c>
      <c r="G220" s="54">
        <f>Лист1!I220</f>
        <v>0</v>
      </c>
      <c r="H220" s="54">
        <f>Лист1!M220</f>
        <v>0</v>
      </c>
      <c r="I220" s="54">
        <f>Лист1!H220</f>
        <v>0</v>
      </c>
      <c r="J220" s="54">
        <f>Лист1!G220</f>
        <v>0</v>
      </c>
      <c r="K220" s="54">
        <f>Лист1!N220</f>
        <v>0</v>
      </c>
      <c r="L220" s="54">
        <f>Лист1!K220</f>
        <v>0</v>
      </c>
      <c r="M220" s="54">
        <f>Лист1!L220</f>
        <v>0</v>
      </c>
      <c r="N220" s="69">
        <f>Лист1!F220</f>
        <v>0</v>
      </c>
      <c r="O220" s="54">
        <f>Лист1!O220</f>
        <v>0</v>
      </c>
      <c r="P220" s="54">
        <f>Лист1!P220</f>
        <v>0</v>
      </c>
      <c r="Q220" s="48"/>
      <c r="R220" s="48"/>
      <c r="S220" s="50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51">
        <f t="shared" si="5"/>
        <v>0</v>
      </c>
    </row>
    <row r="221" spans="1:36" s="62" customFormat="1" ht="18.75">
      <c r="A221" s="52" t="s">
        <v>233</v>
      </c>
      <c r="B221" s="54">
        <f>Лист1!B221</f>
        <v>0</v>
      </c>
      <c r="C221" s="54">
        <f>Лист1!C221</f>
        <v>0</v>
      </c>
      <c r="D221" s="54">
        <f>Лист1!D221</f>
        <v>0</v>
      </c>
      <c r="E221" s="54">
        <f>Лист1!E221</f>
        <v>0</v>
      </c>
      <c r="F221" s="68">
        <f>Лист1!J221</f>
        <v>0</v>
      </c>
      <c r="G221" s="54">
        <f>Лист1!I221</f>
        <v>0</v>
      </c>
      <c r="H221" s="54">
        <f>Лист1!M221</f>
        <v>0</v>
      </c>
      <c r="I221" s="54">
        <f>Лист1!H221</f>
        <v>0</v>
      </c>
      <c r="J221" s="54">
        <f>Лист1!G221</f>
        <v>0</v>
      </c>
      <c r="K221" s="54">
        <f>Лист1!N221</f>
        <v>0</v>
      </c>
      <c r="L221" s="54">
        <f>Лист1!K221</f>
        <v>0</v>
      </c>
      <c r="M221" s="54">
        <f>Лист1!L221</f>
        <v>0</v>
      </c>
      <c r="N221" s="69">
        <f>Лист1!F221</f>
        <v>0</v>
      </c>
      <c r="O221" s="54">
        <f>Лист1!O221</f>
        <v>0</v>
      </c>
      <c r="P221" s="54">
        <f>Лист1!P221</f>
        <v>0</v>
      </c>
      <c r="Q221" s="48"/>
      <c r="R221" s="48"/>
      <c r="S221" s="50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51">
        <f t="shared" si="5"/>
        <v>0</v>
      </c>
    </row>
    <row r="222" spans="1:36" s="62" customFormat="1" ht="18.75">
      <c r="A222" s="52" t="s">
        <v>234</v>
      </c>
      <c r="B222" s="54">
        <f>Лист1!B222</f>
        <v>0</v>
      </c>
      <c r="C222" s="54">
        <f>Лист1!C222</f>
        <v>0</v>
      </c>
      <c r="D222" s="54">
        <f>Лист1!D222</f>
        <v>0</v>
      </c>
      <c r="E222" s="54">
        <f>Лист1!E222</f>
        <v>0</v>
      </c>
      <c r="F222" s="68">
        <f>Лист1!J222</f>
        <v>0</v>
      </c>
      <c r="G222" s="54">
        <f>Лист1!I222</f>
        <v>0</v>
      </c>
      <c r="H222" s="54">
        <f>Лист1!M222</f>
        <v>0</v>
      </c>
      <c r="I222" s="54">
        <f>Лист1!H222</f>
        <v>0</v>
      </c>
      <c r="J222" s="54">
        <f>Лист1!G222</f>
        <v>0</v>
      </c>
      <c r="K222" s="54">
        <f>Лист1!N222</f>
        <v>0</v>
      </c>
      <c r="L222" s="54">
        <f>Лист1!K222</f>
        <v>0</v>
      </c>
      <c r="M222" s="54">
        <f>Лист1!L222</f>
        <v>0</v>
      </c>
      <c r="N222" s="69">
        <f>Лист1!F222</f>
        <v>0</v>
      </c>
      <c r="O222" s="54">
        <f>Лист1!O222</f>
        <v>0</v>
      </c>
      <c r="P222" s="54">
        <f>Лист1!P222</f>
        <v>0</v>
      </c>
      <c r="Q222" s="48"/>
      <c r="R222" s="48"/>
      <c r="S222" s="50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51">
        <f t="shared" si="5"/>
        <v>0</v>
      </c>
    </row>
    <row r="223" spans="1:36" s="62" customFormat="1" ht="18.75">
      <c r="A223" s="52" t="s">
        <v>235</v>
      </c>
      <c r="B223" s="54">
        <f>Лист1!B223</f>
        <v>0</v>
      </c>
      <c r="C223" s="54">
        <f>Лист1!C223</f>
        <v>0</v>
      </c>
      <c r="D223" s="54">
        <f>Лист1!D223</f>
        <v>0</v>
      </c>
      <c r="E223" s="54">
        <f>Лист1!E223</f>
        <v>0</v>
      </c>
      <c r="F223" s="68">
        <f>Лист1!J223</f>
        <v>0</v>
      </c>
      <c r="G223" s="54">
        <f>Лист1!I223</f>
        <v>0</v>
      </c>
      <c r="H223" s="54">
        <f>Лист1!M223</f>
        <v>0</v>
      </c>
      <c r="I223" s="54">
        <f>Лист1!H223</f>
        <v>0</v>
      </c>
      <c r="J223" s="54">
        <f>Лист1!G223</f>
        <v>0</v>
      </c>
      <c r="K223" s="54">
        <f>Лист1!N223</f>
        <v>0</v>
      </c>
      <c r="L223" s="54">
        <f>Лист1!K223</f>
        <v>0</v>
      </c>
      <c r="M223" s="54">
        <f>Лист1!L223</f>
        <v>0</v>
      </c>
      <c r="N223" s="69">
        <f>Лист1!F223</f>
        <v>0</v>
      </c>
      <c r="O223" s="54">
        <f>Лист1!O223</f>
        <v>0</v>
      </c>
      <c r="P223" s="54">
        <f>Лист1!P223</f>
        <v>0</v>
      </c>
      <c r="Q223" s="48"/>
      <c r="R223" s="48"/>
      <c r="S223" s="50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51">
        <f t="shared" si="5"/>
        <v>0</v>
      </c>
    </row>
    <row r="224" spans="1:36" s="62" customFormat="1" ht="18.75">
      <c r="A224" s="52" t="s">
        <v>236</v>
      </c>
      <c r="B224" s="54">
        <f>Лист1!B224</f>
        <v>0</v>
      </c>
      <c r="C224" s="54">
        <f>Лист1!C224</f>
        <v>0</v>
      </c>
      <c r="D224" s="54">
        <f>Лист1!D224</f>
        <v>0</v>
      </c>
      <c r="E224" s="54">
        <f>Лист1!E224</f>
        <v>0</v>
      </c>
      <c r="F224" s="68">
        <f>Лист1!J224</f>
        <v>0</v>
      </c>
      <c r="G224" s="54">
        <f>Лист1!I224</f>
        <v>0</v>
      </c>
      <c r="H224" s="54">
        <f>Лист1!M224</f>
        <v>0</v>
      </c>
      <c r="I224" s="54">
        <f>Лист1!H224</f>
        <v>0</v>
      </c>
      <c r="J224" s="54">
        <f>Лист1!G224</f>
        <v>0</v>
      </c>
      <c r="K224" s="54">
        <f>Лист1!N224</f>
        <v>0</v>
      </c>
      <c r="L224" s="54">
        <f>Лист1!K224</f>
        <v>0</v>
      </c>
      <c r="M224" s="54">
        <f>Лист1!L224</f>
        <v>0</v>
      </c>
      <c r="N224" s="69">
        <f>Лист1!F224</f>
        <v>0</v>
      </c>
      <c r="O224" s="54">
        <f>Лист1!O224</f>
        <v>0</v>
      </c>
      <c r="P224" s="54">
        <f>Лист1!P224</f>
        <v>0</v>
      </c>
      <c r="Q224" s="48"/>
      <c r="R224" s="48"/>
      <c r="S224" s="50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51">
        <f t="shared" si="5"/>
        <v>0</v>
      </c>
    </row>
    <row r="225" spans="1:36" s="62" customFormat="1" ht="18.75">
      <c r="A225" s="52" t="s">
        <v>237</v>
      </c>
      <c r="B225" s="54">
        <f>Лист1!B225</f>
        <v>0</v>
      </c>
      <c r="C225" s="54">
        <f>Лист1!C225</f>
        <v>0</v>
      </c>
      <c r="D225" s="54">
        <f>Лист1!D225</f>
        <v>0</v>
      </c>
      <c r="E225" s="54">
        <f>Лист1!E225</f>
        <v>0</v>
      </c>
      <c r="F225" s="68">
        <f>Лист1!J225</f>
        <v>0</v>
      </c>
      <c r="G225" s="54">
        <f>Лист1!I225</f>
        <v>0</v>
      </c>
      <c r="H225" s="54">
        <f>Лист1!M225</f>
        <v>0</v>
      </c>
      <c r="I225" s="54">
        <f>Лист1!H225</f>
        <v>0</v>
      </c>
      <c r="J225" s="54">
        <f>Лист1!G225</f>
        <v>0</v>
      </c>
      <c r="K225" s="54">
        <f>Лист1!N225</f>
        <v>0</v>
      </c>
      <c r="L225" s="54">
        <f>Лист1!K225</f>
        <v>0</v>
      </c>
      <c r="M225" s="54">
        <f>Лист1!L225</f>
        <v>0</v>
      </c>
      <c r="N225" s="69">
        <f>Лист1!F225</f>
        <v>0</v>
      </c>
      <c r="O225" s="54">
        <f>Лист1!O225</f>
        <v>0</v>
      </c>
      <c r="P225" s="54">
        <f>Лист1!P225</f>
        <v>0</v>
      </c>
      <c r="Q225" s="48"/>
      <c r="R225" s="48"/>
      <c r="S225" s="50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51">
        <f t="shared" si="5"/>
        <v>0</v>
      </c>
    </row>
    <row r="226" spans="1:36" s="62" customFormat="1" ht="18.75">
      <c r="A226" s="52" t="s">
        <v>238</v>
      </c>
      <c r="B226" s="54">
        <f>Лист1!B226</f>
        <v>0</v>
      </c>
      <c r="C226" s="54">
        <f>Лист1!C226</f>
        <v>0</v>
      </c>
      <c r="D226" s="54">
        <f>Лист1!D226</f>
        <v>0</v>
      </c>
      <c r="E226" s="54">
        <f>Лист1!E226</f>
        <v>0</v>
      </c>
      <c r="F226" s="68">
        <f>Лист1!J226</f>
        <v>0</v>
      </c>
      <c r="G226" s="54">
        <f>Лист1!I226</f>
        <v>0</v>
      </c>
      <c r="H226" s="54">
        <f>Лист1!M226</f>
        <v>0</v>
      </c>
      <c r="I226" s="54">
        <f>Лист1!H226</f>
        <v>0</v>
      </c>
      <c r="J226" s="54">
        <f>Лист1!G226</f>
        <v>0</v>
      </c>
      <c r="K226" s="54">
        <f>Лист1!N226</f>
        <v>0</v>
      </c>
      <c r="L226" s="54">
        <f>Лист1!K226</f>
        <v>0</v>
      </c>
      <c r="M226" s="54">
        <f>Лист1!L226</f>
        <v>0</v>
      </c>
      <c r="N226" s="69">
        <f>Лист1!F226</f>
        <v>0</v>
      </c>
      <c r="O226" s="54">
        <f>Лист1!O226</f>
        <v>0</v>
      </c>
      <c r="P226" s="54">
        <f>Лист1!P226</f>
        <v>0</v>
      </c>
      <c r="Q226" s="48"/>
      <c r="R226" s="48"/>
      <c r="S226" s="50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51">
        <f t="shared" si="5"/>
        <v>0</v>
      </c>
    </row>
    <row r="227" spans="1:36" s="62" customFormat="1" ht="18.75">
      <c r="A227" s="52" t="s">
        <v>239</v>
      </c>
      <c r="B227" s="54">
        <f>Лист1!B227</f>
        <v>0</v>
      </c>
      <c r="C227" s="54">
        <f>Лист1!C227</f>
        <v>0</v>
      </c>
      <c r="D227" s="54">
        <f>Лист1!D227</f>
        <v>0</v>
      </c>
      <c r="E227" s="54">
        <f>Лист1!E227</f>
        <v>0</v>
      </c>
      <c r="F227" s="68">
        <f>Лист1!J227</f>
        <v>0</v>
      </c>
      <c r="G227" s="54">
        <f>Лист1!I227</f>
        <v>0</v>
      </c>
      <c r="H227" s="54">
        <f>Лист1!M227</f>
        <v>0</v>
      </c>
      <c r="I227" s="54">
        <f>Лист1!H227</f>
        <v>0</v>
      </c>
      <c r="J227" s="54">
        <f>Лист1!G227</f>
        <v>0</v>
      </c>
      <c r="K227" s="54">
        <f>Лист1!N227</f>
        <v>0</v>
      </c>
      <c r="L227" s="54">
        <f>Лист1!K227</f>
        <v>0</v>
      </c>
      <c r="M227" s="54">
        <f>Лист1!L227</f>
        <v>0</v>
      </c>
      <c r="N227" s="69">
        <f>Лист1!F227</f>
        <v>0</v>
      </c>
      <c r="O227" s="54">
        <f>Лист1!O227</f>
        <v>0</v>
      </c>
      <c r="P227" s="54">
        <f>Лист1!P227</f>
        <v>0</v>
      </c>
      <c r="Q227" s="48"/>
      <c r="R227" s="48"/>
      <c r="S227" s="50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51">
        <f t="shared" si="5"/>
        <v>0</v>
      </c>
    </row>
    <row r="228" spans="1:36" s="62" customFormat="1" ht="18.75">
      <c r="A228" s="52" t="s">
        <v>240</v>
      </c>
      <c r="B228" s="54">
        <f>Лист1!B228</f>
        <v>0</v>
      </c>
      <c r="C228" s="54">
        <f>Лист1!C228</f>
        <v>0</v>
      </c>
      <c r="D228" s="54">
        <f>Лист1!D228</f>
        <v>0</v>
      </c>
      <c r="E228" s="54">
        <f>Лист1!E228</f>
        <v>0</v>
      </c>
      <c r="F228" s="68">
        <f>Лист1!J228</f>
        <v>0</v>
      </c>
      <c r="G228" s="54">
        <f>Лист1!I228</f>
        <v>0</v>
      </c>
      <c r="H228" s="54">
        <f>Лист1!M228</f>
        <v>0</v>
      </c>
      <c r="I228" s="54">
        <f>Лист1!H228</f>
        <v>0</v>
      </c>
      <c r="J228" s="54">
        <f>Лист1!G228</f>
        <v>0</v>
      </c>
      <c r="K228" s="54">
        <f>Лист1!N228</f>
        <v>0</v>
      </c>
      <c r="L228" s="54">
        <f>Лист1!K228</f>
        <v>0</v>
      </c>
      <c r="M228" s="54">
        <f>Лист1!L228</f>
        <v>0</v>
      </c>
      <c r="N228" s="69">
        <f>Лист1!F228</f>
        <v>0</v>
      </c>
      <c r="O228" s="54">
        <f>Лист1!O228</f>
        <v>0</v>
      </c>
      <c r="P228" s="54">
        <f>Лист1!P228</f>
        <v>0</v>
      </c>
      <c r="Q228" s="48"/>
      <c r="R228" s="48"/>
      <c r="S228" s="50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51">
        <f t="shared" si="5"/>
        <v>0</v>
      </c>
    </row>
    <row r="229" spans="1:36" s="62" customFormat="1" ht="18.75">
      <c r="A229" s="52" t="s">
        <v>241</v>
      </c>
      <c r="B229" s="54">
        <f>Лист1!B229</f>
        <v>0</v>
      </c>
      <c r="C229" s="54">
        <f>Лист1!C229</f>
        <v>0</v>
      </c>
      <c r="D229" s="54">
        <f>Лист1!D229</f>
        <v>0</v>
      </c>
      <c r="E229" s="54">
        <f>Лист1!E229</f>
        <v>0</v>
      </c>
      <c r="F229" s="68">
        <f>Лист1!J229</f>
        <v>0</v>
      </c>
      <c r="G229" s="54">
        <f>Лист1!I229</f>
        <v>0</v>
      </c>
      <c r="H229" s="54">
        <f>Лист1!M229</f>
        <v>0</v>
      </c>
      <c r="I229" s="54">
        <f>Лист1!H229</f>
        <v>0</v>
      </c>
      <c r="J229" s="54">
        <f>Лист1!G229</f>
        <v>0</v>
      </c>
      <c r="K229" s="54">
        <f>Лист1!N229</f>
        <v>0</v>
      </c>
      <c r="L229" s="54">
        <f>Лист1!K229</f>
        <v>0</v>
      </c>
      <c r="M229" s="54">
        <f>Лист1!L229</f>
        <v>0</v>
      </c>
      <c r="N229" s="69">
        <f>Лист1!F229</f>
        <v>0</v>
      </c>
      <c r="O229" s="54">
        <f>Лист1!O229</f>
        <v>0</v>
      </c>
      <c r="P229" s="54">
        <f>Лист1!P229</f>
        <v>0</v>
      </c>
      <c r="Q229" s="48"/>
      <c r="R229" s="48"/>
      <c r="S229" s="50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51">
        <f t="shared" si="5"/>
        <v>0</v>
      </c>
    </row>
    <row r="230" spans="1:36" s="62" customFormat="1" ht="18.75">
      <c r="A230" s="52" t="s">
        <v>242</v>
      </c>
      <c r="B230" s="54">
        <f>Лист1!B230</f>
        <v>0</v>
      </c>
      <c r="C230" s="54">
        <f>Лист1!C230</f>
        <v>0</v>
      </c>
      <c r="D230" s="54">
        <f>Лист1!D230</f>
        <v>0</v>
      </c>
      <c r="E230" s="54">
        <f>Лист1!E230</f>
        <v>0</v>
      </c>
      <c r="F230" s="68">
        <f>Лист1!J230</f>
        <v>0</v>
      </c>
      <c r="G230" s="54">
        <f>Лист1!I230</f>
        <v>0</v>
      </c>
      <c r="H230" s="54">
        <f>Лист1!M230</f>
        <v>0</v>
      </c>
      <c r="I230" s="54">
        <f>Лист1!H230</f>
        <v>0</v>
      </c>
      <c r="J230" s="54">
        <f>Лист1!G230</f>
        <v>0</v>
      </c>
      <c r="K230" s="54">
        <f>Лист1!N230</f>
        <v>0</v>
      </c>
      <c r="L230" s="54">
        <f>Лист1!K230</f>
        <v>0</v>
      </c>
      <c r="M230" s="54">
        <f>Лист1!L230</f>
        <v>0</v>
      </c>
      <c r="N230" s="69">
        <f>Лист1!F230</f>
        <v>0</v>
      </c>
      <c r="O230" s="54">
        <f>Лист1!O230</f>
        <v>0</v>
      </c>
      <c r="P230" s="54">
        <f>Лист1!P230</f>
        <v>0</v>
      </c>
      <c r="Q230" s="48"/>
      <c r="R230" s="48"/>
      <c r="S230" s="50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51">
        <f t="shared" si="5"/>
        <v>0</v>
      </c>
    </row>
    <row r="231" spans="1:36" s="62" customFormat="1" ht="18.75">
      <c r="A231" s="52" t="s">
        <v>243</v>
      </c>
      <c r="B231" s="54">
        <f>Лист1!B231</f>
        <v>0</v>
      </c>
      <c r="C231" s="54">
        <f>Лист1!C231</f>
        <v>0</v>
      </c>
      <c r="D231" s="54">
        <f>Лист1!D231</f>
        <v>0</v>
      </c>
      <c r="E231" s="54">
        <f>Лист1!E231</f>
        <v>0</v>
      </c>
      <c r="F231" s="68">
        <f>Лист1!J231</f>
        <v>0</v>
      </c>
      <c r="G231" s="54">
        <f>Лист1!I231</f>
        <v>0</v>
      </c>
      <c r="H231" s="54">
        <f>Лист1!M231</f>
        <v>0</v>
      </c>
      <c r="I231" s="54">
        <f>Лист1!H231</f>
        <v>0</v>
      </c>
      <c r="J231" s="54">
        <f>Лист1!G231</f>
        <v>0</v>
      </c>
      <c r="K231" s="54">
        <f>Лист1!N231</f>
        <v>0</v>
      </c>
      <c r="L231" s="54">
        <f>Лист1!K231</f>
        <v>0</v>
      </c>
      <c r="M231" s="54">
        <f>Лист1!L231</f>
        <v>0</v>
      </c>
      <c r="N231" s="69">
        <f>Лист1!F231</f>
        <v>0</v>
      </c>
      <c r="O231" s="54">
        <f>Лист1!O231</f>
        <v>0</v>
      </c>
      <c r="P231" s="54">
        <f>Лист1!P231</f>
        <v>0</v>
      </c>
      <c r="Q231" s="48"/>
      <c r="R231" s="48"/>
      <c r="S231" s="50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51">
        <f t="shared" si="5"/>
        <v>0</v>
      </c>
    </row>
    <row r="232" spans="1:36" s="62" customFormat="1" ht="18.75">
      <c r="A232" s="52" t="s">
        <v>244</v>
      </c>
      <c r="B232" s="54">
        <f>Лист1!B232</f>
        <v>0</v>
      </c>
      <c r="C232" s="54">
        <f>Лист1!C232</f>
        <v>0</v>
      </c>
      <c r="D232" s="54">
        <f>Лист1!D232</f>
        <v>0</v>
      </c>
      <c r="E232" s="54">
        <f>Лист1!E232</f>
        <v>0</v>
      </c>
      <c r="F232" s="68">
        <f>Лист1!J232</f>
        <v>0</v>
      </c>
      <c r="G232" s="54">
        <f>Лист1!I232</f>
        <v>0</v>
      </c>
      <c r="H232" s="54">
        <f>Лист1!M232</f>
        <v>0</v>
      </c>
      <c r="I232" s="54">
        <f>Лист1!H232</f>
        <v>0</v>
      </c>
      <c r="J232" s="54">
        <f>Лист1!G232</f>
        <v>0</v>
      </c>
      <c r="K232" s="54">
        <f>Лист1!N232</f>
        <v>0</v>
      </c>
      <c r="L232" s="54">
        <f>Лист1!K232</f>
        <v>0</v>
      </c>
      <c r="M232" s="54">
        <f>Лист1!L232</f>
        <v>0</v>
      </c>
      <c r="N232" s="69">
        <f>Лист1!F232</f>
        <v>0</v>
      </c>
      <c r="O232" s="54">
        <f>Лист1!O232</f>
        <v>0</v>
      </c>
      <c r="P232" s="54">
        <f>Лист1!P232</f>
        <v>0</v>
      </c>
      <c r="Q232" s="48"/>
      <c r="R232" s="48"/>
      <c r="S232" s="50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51">
        <f t="shared" si="5"/>
        <v>0</v>
      </c>
    </row>
    <row r="233" spans="1:36" s="62" customFormat="1" ht="18.75">
      <c r="A233" s="52" t="s">
        <v>245</v>
      </c>
      <c r="B233" s="54">
        <f>Лист1!B233</f>
        <v>0</v>
      </c>
      <c r="C233" s="54">
        <f>Лист1!C233</f>
        <v>0</v>
      </c>
      <c r="D233" s="54">
        <f>Лист1!D233</f>
        <v>0</v>
      </c>
      <c r="E233" s="54">
        <f>Лист1!E233</f>
        <v>0</v>
      </c>
      <c r="F233" s="68">
        <f>Лист1!J233</f>
        <v>0</v>
      </c>
      <c r="G233" s="54">
        <f>Лист1!I233</f>
        <v>0</v>
      </c>
      <c r="H233" s="54">
        <f>Лист1!M233</f>
        <v>0</v>
      </c>
      <c r="I233" s="54">
        <f>Лист1!H233</f>
        <v>0</v>
      </c>
      <c r="J233" s="54">
        <f>Лист1!G233</f>
        <v>0</v>
      </c>
      <c r="K233" s="54">
        <f>Лист1!N233</f>
        <v>0</v>
      </c>
      <c r="L233" s="54">
        <f>Лист1!K233</f>
        <v>0</v>
      </c>
      <c r="M233" s="54">
        <f>Лист1!L233</f>
        <v>0</v>
      </c>
      <c r="N233" s="69">
        <f>Лист1!F233</f>
        <v>0</v>
      </c>
      <c r="O233" s="54">
        <f>Лист1!O233</f>
        <v>0</v>
      </c>
      <c r="P233" s="54">
        <f>Лист1!P233</f>
        <v>0</v>
      </c>
      <c r="Q233" s="48"/>
      <c r="R233" s="48"/>
      <c r="S233" s="50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51">
        <f t="shared" si="5"/>
        <v>0</v>
      </c>
    </row>
    <row r="234" spans="1:36" s="62" customFormat="1" ht="18.75">
      <c r="A234" s="52" t="s">
        <v>246</v>
      </c>
      <c r="B234" s="54">
        <f>Лист1!B234</f>
        <v>0</v>
      </c>
      <c r="C234" s="54">
        <f>Лист1!C234</f>
        <v>0</v>
      </c>
      <c r="D234" s="54">
        <f>Лист1!D234</f>
        <v>0</v>
      </c>
      <c r="E234" s="54">
        <f>Лист1!E234</f>
        <v>0</v>
      </c>
      <c r="F234" s="68">
        <f>Лист1!J234</f>
        <v>0</v>
      </c>
      <c r="G234" s="54">
        <f>Лист1!I234</f>
        <v>0</v>
      </c>
      <c r="H234" s="54">
        <f>Лист1!M234</f>
        <v>0</v>
      </c>
      <c r="I234" s="54">
        <f>Лист1!H234</f>
        <v>0</v>
      </c>
      <c r="J234" s="54">
        <f>Лист1!G234</f>
        <v>0</v>
      </c>
      <c r="K234" s="54">
        <f>Лист1!N234</f>
        <v>0</v>
      </c>
      <c r="L234" s="54">
        <f>Лист1!K234</f>
        <v>0</v>
      </c>
      <c r="M234" s="54">
        <f>Лист1!L234</f>
        <v>0</v>
      </c>
      <c r="N234" s="69">
        <f>Лист1!F234</f>
        <v>0</v>
      </c>
      <c r="O234" s="54">
        <f>Лист1!O234</f>
        <v>0</v>
      </c>
      <c r="P234" s="54">
        <f>Лист1!P234</f>
        <v>0</v>
      </c>
      <c r="Q234" s="48"/>
      <c r="R234" s="48"/>
      <c r="S234" s="50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51">
        <f t="shared" si="5"/>
        <v>0</v>
      </c>
    </row>
    <row r="235" spans="1:36" s="62" customFormat="1" ht="18.75">
      <c r="A235" s="52" t="s">
        <v>247</v>
      </c>
      <c r="B235" s="54">
        <f>Лист1!B235</f>
        <v>0</v>
      </c>
      <c r="C235" s="54">
        <f>Лист1!C235</f>
        <v>0</v>
      </c>
      <c r="D235" s="54">
        <f>Лист1!D235</f>
        <v>0</v>
      </c>
      <c r="E235" s="54">
        <f>Лист1!E235</f>
        <v>0</v>
      </c>
      <c r="F235" s="68">
        <f>Лист1!J235</f>
        <v>0</v>
      </c>
      <c r="G235" s="54">
        <f>Лист1!I235</f>
        <v>0</v>
      </c>
      <c r="H235" s="54">
        <f>Лист1!M235</f>
        <v>0</v>
      </c>
      <c r="I235" s="54">
        <f>Лист1!H235</f>
        <v>0</v>
      </c>
      <c r="J235" s="54">
        <f>Лист1!G235</f>
        <v>0</v>
      </c>
      <c r="K235" s="54">
        <f>Лист1!N235</f>
        <v>0</v>
      </c>
      <c r="L235" s="54">
        <f>Лист1!K235</f>
        <v>0</v>
      </c>
      <c r="M235" s="54">
        <f>Лист1!L235</f>
        <v>0</v>
      </c>
      <c r="N235" s="69">
        <f>Лист1!F235</f>
        <v>0</v>
      </c>
      <c r="O235" s="54">
        <f>Лист1!O235</f>
        <v>0</v>
      </c>
      <c r="P235" s="54">
        <f>Лист1!P235</f>
        <v>0</v>
      </c>
      <c r="Q235" s="48"/>
      <c r="R235" s="48"/>
      <c r="S235" s="50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51">
        <f t="shared" si="5"/>
        <v>0</v>
      </c>
    </row>
    <row r="236" spans="1:36" s="62" customFormat="1" ht="18.75">
      <c r="A236" s="52" t="s">
        <v>248</v>
      </c>
      <c r="B236" s="54">
        <f>Лист1!B236</f>
        <v>0</v>
      </c>
      <c r="C236" s="54">
        <f>Лист1!C236</f>
        <v>0</v>
      </c>
      <c r="D236" s="54">
        <f>Лист1!D236</f>
        <v>0</v>
      </c>
      <c r="E236" s="54">
        <f>Лист1!E236</f>
        <v>0</v>
      </c>
      <c r="F236" s="68">
        <f>Лист1!J236</f>
        <v>0</v>
      </c>
      <c r="G236" s="54">
        <f>Лист1!I236</f>
        <v>0</v>
      </c>
      <c r="H236" s="54">
        <f>Лист1!M236</f>
        <v>0</v>
      </c>
      <c r="I236" s="54">
        <f>Лист1!H236</f>
        <v>0</v>
      </c>
      <c r="J236" s="54">
        <f>Лист1!G236</f>
        <v>0</v>
      </c>
      <c r="K236" s="54">
        <f>Лист1!N236</f>
        <v>0</v>
      </c>
      <c r="L236" s="54">
        <f>Лист1!K236</f>
        <v>0</v>
      </c>
      <c r="M236" s="54">
        <f>Лист1!L236</f>
        <v>0</v>
      </c>
      <c r="N236" s="69">
        <f>Лист1!F236</f>
        <v>0</v>
      </c>
      <c r="O236" s="54">
        <f>Лист1!O236</f>
        <v>0</v>
      </c>
      <c r="P236" s="54">
        <f>Лист1!P236</f>
        <v>0</v>
      </c>
      <c r="Q236" s="48"/>
      <c r="R236" s="48"/>
      <c r="S236" s="50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51">
        <f t="shared" si="5"/>
        <v>0</v>
      </c>
    </row>
    <row r="237" spans="1:36" s="62" customFormat="1" ht="18.75">
      <c r="A237" s="52" t="s">
        <v>249</v>
      </c>
      <c r="B237" s="54">
        <f>Лист1!B237</f>
        <v>0</v>
      </c>
      <c r="C237" s="54">
        <f>Лист1!C237</f>
        <v>0</v>
      </c>
      <c r="D237" s="54">
        <f>Лист1!D237</f>
        <v>0</v>
      </c>
      <c r="E237" s="54">
        <f>Лист1!E237</f>
        <v>0</v>
      </c>
      <c r="F237" s="68">
        <f>Лист1!J237</f>
        <v>0</v>
      </c>
      <c r="G237" s="54">
        <f>Лист1!I237</f>
        <v>0</v>
      </c>
      <c r="H237" s="54">
        <f>Лист1!M237</f>
        <v>0</v>
      </c>
      <c r="I237" s="54">
        <f>Лист1!H237</f>
        <v>0</v>
      </c>
      <c r="J237" s="54">
        <f>Лист1!G237</f>
        <v>0</v>
      </c>
      <c r="K237" s="54">
        <f>Лист1!N237</f>
        <v>0</v>
      </c>
      <c r="L237" s="54">
        <f>Лист1!K237</f>
        <v>0</v>
      </c>
      <c r="M237" s="54">
        <f>Лист1!L237</f>
        <v>0</v>
      </c>
      <c r="N237" s="69">
        <f>Лист1!F237</f>
        <v>0</v>
      </c>
      <c r="O237" s="54">
        <f>Лист1!O237</f>
        <v>0</v>
      </c>
      <c r="P237" s="54">
        <f>Лист1!P237</f>
        <v>0</v>
      </c>
      <c r="Q237" s="48"/>
      <c r="R237" s="48"/>
      <c r="S237" s="50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51">
        <f t="shared" si="5"/>
        <v>0</v>
      </c>
    </row>
    <row r="238" spans="1:36" s="62" customFormat="1" ht="18.75">
      <c r="A238" s="52" t="s">
        <v>250</v>
      </c>
      <c r="B238" s="54">
        <f>Лист1!B238</f>
        <v>0</v>
      </c>
      <c r="C238" s="54">
        <f>Лист1!C238</f>
        <v>0</v>
      </c>
      <c r="D238" s="54">
        <f>Лист1!D238</f>
        <v>0</v>
      </c>
      <c r="E238" s="54">
        <f>Лист1!E238</f>
        <v>0</v>
      </c>
      <c r="F238" s="68">
        <f>Лист1!J238</f>
        <v>0</v>
      </c>
      <c r="G238" s="54">
        <f>Лист1!I238</f>
        <v>0</v>
      </c>
      <c r="H238" s="54">
        <f>Лист1!M238</f>
        <v>0</v>
      </c>
      <c r="I238" s="54">
        <f>Лист1!H238</f>
        <v>0</v>
      </c>
      <c r="J238" s="54">
        <f>Лист1!G238</f>
        <v>0</v>
      </c>
      <c r="K238" s="54">
        <f>Лист1!N238</f>
        <v>0</v>
      </c>
      <c r="L238" s="54">
        <f>Лист1!K238</f>
        <v>0</v>
      </c>
      <c r="M238" s="54">
        <f>Лист1!L238</f>
        <v>0</v>
      </c>
      <c r="N238" s="69">
        <f>Лист1!F238</f>
        <v>0</v>
      </c>
      <c r="O238" s="54">
        <f>Лист1!O238</f>
        <v>0</v>
      </c>
      <c r="P238" s="54">
        <f>Лист1!P238</f>
        <v>0</v>
      </c>
      <c r="Q238" s="48"/>
      <c r="R238" s="48"/>
      <c r="S238" s="50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51">
        <f t="shared" si="5"/>
        <v>0</v>
      </c>
    </row>
    <row r="239" spans="1:36" s="62" customFormat="1" ht="18.75">
      <c r="A239" s="52" t="s">
        <v>251</v>
      </c>
      <c r="B239" s="54">
        <f>Лист1!B239</f>
        <v>0</v>
      </c>
      <c r="C239" s="54">
        <f>Лист1!C239</f>
        <v>0</v>
      </c>
      <c r="D239" s="54">
        <f>Лист1!D239</f>
        <v>0</v>
      </c>
      <c r="E239" s="54">
        <f>Лист1!E239</f>
        <v>0</v>
      </c>
      <c r="F239" s="68">
        <f>Лист1!J239</f>
        <v>0</v>
      </c>
      <c r="G239" s="54">
        <f>Лист1!I239</f>
        <v>0</v>
      </c>
      <c r="H239" s="54">
        <f>Лист1!M239</f>
        <v>0</v>
      </c>
      <c r="I239" s="54">
        <f>Лист1!H239</f>
        <v>0</v>
      </c>
      <c r="J239" s="54">
        <f>Лист1!G239</f>
        <v>0</v>
      </c>
      <c r="K239" s="54">
        <f>Лист1!N239</f>
        <v>0</v>
      </c>
      <c r="L239" s="54">
        <f>Лист1!K239</f>
        <v>0</v>
      </c>
      <c r="M239" s="54">
        <f>Лист1!L239</f>
        <v>0</v>
      </c>
      <c r="N239" s="69">
        <f>Лист1!F239</f>
        <v>0</v>
      </c>
      <c r="O239" s="54">
        <f>Лист1!O239</f>
        <v>0</v>
      </c>
      <c r="P239" s="54">
        <f>Лист1!P239</f>
        <v>0</v>
      </c>
      <c r="Q239" s="48"/>
      <c r="R239" s="48"/>
      <c r="S239" s="50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51">
        <f t="shared" si="5"/>
        <v>0</v>
      </c>
    </row>
    <row r="240" spans="1:36" s="62" customFormat="1" ht="18.75">
      <c r="A240" s="52" t="s">
        <v>252</v>
      </c>
      <c r="B240" s="54">
        <f>Лист1!B240</f>
        <v>0</v>
      </c>
      <c r="C240" s="54">
        <f>Лист1!C240</f>
        <v>0</v>
      </c>
      <c r="D240" s="54">
        <f>Лист1!D240</f>
        <v>0</v>
      </c>
      <c r="E240" s="54">
        <f>Лист1!E240</f>
        <v>0</v>
      </c>
      <c r="F240" s="68">
        <f>Лист1!J240</f>
        <v>0</v>
      </c>
      <c r="G240" s="54">
        <f>Лист1!I240</f>
        <v>0</v>
      </c>
      <c r="H240" s="54">
        <f>Лист1!M240</f>
        <v>0</v>
      </c>
      <c r="I240" s="54">
        <f>Лист1!H240</f>
        <v>0</v>
      </c>
      <c r="J240" s="54">
        <f>Лист1!G240</f>
        <v>0</v>
      </c>
      <c r="K240" s="54">
        <f>Лист1!N240</f>
        <v>0</v>
      </c>
      <c r="L240" s="54">
        <f>Лист1!K240</f>
        <v>0</v>
      </c>
      <c r="M240" s="54">
        <f>Лист1!L240</f>
        <v>0</v>
      </c>
      <c r="N240" s="69">
        <f>Лист1!F240</f>
        <v>0</v>
      </c>
      <c r="O240" s="54">
        <f>Лист1!O240</f>
        <v>0</v>
      </c>
      <c r="P240" s="54">
        <f>Лист1!P240</f>
        <v>0</v>
      </c>
      <c r="Q240" s="48"/>
      <c r="R240" s="48"/>
      <c r="S240" s="50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51">
        <f t="shared" si="5"/>
        <v>0</v>
      </c>
    </row>
    <row r="241" spans="1:36" s="62" customFormat="1" ht="18.75">
      <c r="A241" s="52" t="s">
        <v>253</v>
      </c>
      <c r="B241" s="54">
        <f>Лист1!B241</f>
        <v>0</v>
      </c>
      <c r="C241" s="54">
        <f>Лист1!C241</f>
        <v>0</v>
      </c>
      <c r="D241" s="54">
        <f>Лист1!D241</f>
        <v>0</v>
      </c>
      <c r="E241" s="54">
        <f>Лист1!E241</f>
        <v>0</v>
      </c>
      <c r="F241" s="68">
        <f>Лист1!J241</f>
        <v>0</v>
      </c>
      <c r="G241" s="54">
        <f>Лист1!I241</f>
        <v>0</v>
      </c>
      <c r="H241" s="54">
        <f>Лист1!M241</f>
        <v>0</v>
      </c>
      <c r="I241" s="54">
        <f>Лист1!H241</f>
        <v>0</v>
      </c>
      <c r="J241" s="54">
        <f>Лист1!G241</f>
        <v>0</v>
      </c>
      <c r="K241" s="54">
        <f>Лист1!N241</f>
        <v>0</v>
      </c>
      <c r="L241" s="54">
        <f>Лист1!K241</f>
        <v>0</v>
      </c>
      <c r="M241" s="54">
        <f>Лист1!L241</f>
        <v>0</v>
      </c>
      <c r="N241" s="69">
        <f>Лист1!F241</f>
        <v>0</v>
      </c>
      <c r="O241" s="54">
        <f>Лист1!O241</f>
        <v>0</v>
      </c>
      <c r="P241" s="54">
        <f>Лист1!P241</f>
        <v>0</v>
      </c>
      <c r="Q241" s="48"/>
      <c r="R241" s="48"/>
      <c r="S241" s="50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51">
        <f t="shared" si="5"/>
        <v>0</v>
      </c>
    </row>
    <row r="242" spans="1:36" s="62" customFormat="1" ht="18.75">
      <c r="A242" s="52" t="s">
        <v>254</v>
      </c>
      <c r="B242" s="54">
        <f>Лист1!B242</f>
        <v>0</v>
      </c>
      <c r="C242" s="54">
        <f>Лист1!C242</f>
        <v>0</v>
      </c>
      <c r="D242" s="54">
        <f>Лист1!D242</f>
        <v>0</v>
      </c>
      <c r="E242" s="54">
        <f>Лист1!E242</f>
        <v>0</v>
      </c>
      <c r="F242" s="68">
        <f>Лист1!J242</f>
        <v>0</v>
      </c>
      <c r="G242" s="54">
        <f>Лист1!I242</f>
        <v>0</v>
      </c>
      <c r="H242" s="54">
        <f>Лист1!M242</f>
        <v>0</v>
      </c>
      <c r="I242" s="54">
        <f>Лист1!H242</f>
        <v>0</v>
      </c>
      <c r="J242" s="54">
        <f>Лист1!G242</f>
        <v>0</v>
      </c>
      <c r="K242" s="54">
        <f>Лист1!N242</f>
        <v>0</v>
      </c>
      <c r="L242" s="54">
        <f>Лист1!K242</f>
        <v>0</v>
      </c>
      <c r="M242" s="54">
        <f>Лист1!L242</f>
        <v>0</v>
      </c>
      <c r="N242" s="69">
        <f>Лист1!F242</f>
        <v>0</v>
      </c>
      <c r="O242" s="54">
        <f>Лист1!O242</f>
        <v>0</v>
      </c>
      <c r="P242" s="54">
        <f>Лист1!P242</f>
        <v>0</v>
      </c>
      <c r="Q242" s="48"/>
      <c r="R242" s="48"/>
      <c r="S242" s="50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51">
        <f t="shared" si="5"/>
        <v>0</v>
      </c>
    </row>
    <row r="243" spans="1:36" s="62" customFormat="1" ht="18.75">
      <c r="A243" s="52" t="s">
        <v>255</v>
      </c>
      <c r="B243" s="54">
        <f>Лист1!B243</f>
        <v>0</v>
      </c>
      <c r="C243" s="54">
        <f>Лист1!C243</f>
        <v>0</v>
      </c>
      <c r="D243" s="54">
        <f>Лист1!D243</f>
        <v>0</v>
      </c>
      <c r="E243" s="54">
        <f>Лист1!E243</f>
        <v>0</v>
      </c>
      <c r="F243" s="68">
        <f>Лист1!J243</f>
        <v>0</v>
      </c>
      <c r="G243" s="54">
        <f>Лист1!I243</f>
        <v>0</v>
      </c>
      <c r="H243" s="54">
        <f>Лист1!M243</f>
        <v>0</v>
      </c>
      <c r="I243" s="54">
        <f>Лист1!H243</f>
        <v>0</v>
      </c>
      <c r="J243" s="54">
        <f>Лист1!G243</f>
        <v>0</v>
      </c>
      <c r="K243" s="54">
        <f>Лист1!N243</f>
        <v>0</v>
      </c>
      <c r="L243" s="54">
        <f>Лист1!K243</f>
        <v>0</v>
      </c>
      <c r="M243" s="54">
        <f>Лист1!L243</f>
        <v>0</v>
      </c>
      <c r="N243" s="69">
        <f>Лист1!F243</f>
        <v>0</v>
      </c>
      <c r="O243" s="54">
        <f>Лист1!O243</f>
        <v>0</v>
      </c>
      <c r="P243" s="54">
        <f>Лист1!P243</f>
        <v>0</v>
      </c>
      <c r="Q243" s="48"/>
      <c r="R243" s="48"/>
      <c r="S243" s="50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51">
        <f t="shared" si="5"/>
        <v>0</v>
      </c>
    </row>
    <row r="244" spans="1:36" s="62" customFormat="1" ht="18.75">
      <c r="A244" s="52" t="s">
        <v>256</v>
      </c>
      <c r="B244" s="54">
        <f>Лист1!B244</f>
        <v>0</v>
      </c>
      <c r="C244" s="54">
        <f>Лист1!C244</f>
        <v>0</v>
      </c>
      <c r="D244" s="54">
        <f>Лист1!D244</f>
        <v>0</v>
      </c>
      <c r="E244" s="54">
        <f>Лист1!E244</f>
        <v>0</v>
      </c>
      <c r="F244" s="68">
        <f>Лист1!J244</f>
        <v>0</v>
      </c>
      <c r="G244" s="54">
        <f>Лист1!I244</f>
        <v>0</v>
      </c>
      <c r="H244" s="54">
        <f>Лист1!M244</f>
        <v>0</v>
      </c>
      <c r="I244" s="54">
        <f>Лист1!H244</f>
        <v>0</v>
      </c>
      <c r="J244" s="54">
        <f>Лист1!G244</f>
        <v>0</v>
      </c>
      <c r="K244" s="54">
        <f>Лист1!N244</f>
        <v>0</v>
      </c>
      <c r="L244" s="54">
        <f>Лист1!K244</f>
        <v>0</v>
      </c>
      <c r="M244" s="54">
        <f>Лист1!L244</f>
        <v>0</v>
      </c>
      <c r="N244" s="69">
        <f>Лист1!F244</f>
        <v>0</v>
      </c>
      <c r="O244" s="54">
        <f>Лист1!O244</f>
        <v>0</v>
      </c>
      <c r="P244" s="54">
        <f>Лист1!P244</f>
        <v>0</v>
      </c>
      <c r="Q244" s="48"/>
      <c r="R244" s="48"/>
      <c r="S244" s="50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51">
        <f t="shared" si="5"/>
        <v>0</v>
      </c>
    </row>
    <row r="245" spans="1:36" s="62" customFormat="1" ht="18.75">
      <c r="A245" s="52" t="s">
        <v>257</v>
      </c>
      <c r="B245" s="54">
        <f>Лист1!B245</f>
        <v>0</v>
      </c>
      <c r="C245" s="54">
        <f>Лист1!C245</f>
        <v>0</v>
      </c>
      <c r="D245" s="54">
        <f>Лист1!D245</f>
        <v>0</v>
      </c>
      <c r="E245" s="54">
        <f>Лист1!E245</f>
        <v>0</v>
      </c>
      <c r="F245" s="68">
        <f>Лист1!J245</f>
        <v>0</v>
      </c>
      <c r="G245" s="54">
        <f>Лист1!I245</f>
        <v>0</v>
      </c>
      <c r="H245" s="54">
        <f>Лист1!M245</f>
        <v>0</v>
      </c>
      <c r="I245" s="54">
        <f>Лист1!H245</f>
        <v>0</v>
      </c>
      <c r="J245" s="54">
        <f>Лист1!G245</f>
        <v>0</v>
      </c>
      <c r="K245" s="54">
        <f>Лист1!N245</f>
        <v>0</v>
      </c>
      <c r="L245" s="54">
        <f>Лист1!K245</f>
        <v>0</v>
      </c>
      <c r="M245" s="54">
        <f>Лист1!L245</f>
        <v>0</v>
      </c>
      <c r="N245" s="69">
        <f>Лист1!F245</f>
        <v>0</v>
      </c>
      <c r="O245" s="54">
        <f>Лист1!O245</f>
        <v>0</v>
      </c>
      <c r="P245" s="54">
        <f>Лист1!P245</f>
        <v>0</v>
      </c>
      <c r="Q245" s="48"/>
      <c r="R245" s="48"/>
      <c r="S245" s="50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51">
        <f t="shared" si="5"/>
        <v>0</v>
      </c>
    </row>
    <row r="246" spans="1:36" s="62" customFormat="1" ht="18.75">
      <c r="A246" s="52" t="s">
        <v>258</v>
      </c>
      <c r="B246" s="54">
        <f>Лист1!B246</f>
        <v>0</v>
      </c>
      <c r="C246" s="54">
        <f>Лист1!C246</f>
        <v>0</v>
      </c>
      <c r="D246" s="54">
        <f>Лист1!D246</f>
        <v>0</v>
      </c>
      <c r="E246" s="54">
        <f>Лист1!E246</f>
        <v>0</v>
      </c>
      <c r="F246" s="68">
        <f>Лист1!J246</f>
        <v>0</v>
      </c>
      <c r="G246" s="54">
        <f>Лист1!I246</f>
        <v>0</v>
      </c>
      <c r="H246" s="54">
        <f>Лист1!M246</f>
        <v>0</v>
      </c>
      <c r="I246" s="54">
        <f>Лист1!H246</f>
        <v>0</v>
      </c>
      <c r="J246" s="54">
        <f>Лист1!G246</f>
        <v>0</v>
      </c>
      <c r="K246" s="54">
        <f>Лист1!N246</f>
        <v>0</v>
      </c>
      <c r="L246" s="54">
        <f>Лист1!K246</f>
        <v>0</v>
      </c>
      <c r="M246" s="54">
        <f>Лист1!L246</f>
        <v>0</v>
      </c>
      <c r="N246" s="69">
        <f>Лист1!F246</f>
        <v>0</v>
      </c>
      <c r="O246" s="54">
        <f>Лист1!O246</f>
        <v>0</v>
      </c>
      <c r="P246" s="54">
        <f>Лист1!P246</f>
        <v>0</v>
      </c>
      <c r="Q246" s="48"/>
      <c r="R246" s="48"/>
      <c r="S246" s="50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51">
        <f t="shared" si="5"/>
        <v>0</v>
      </c>
    </row>
    <row r="247" spans="1:36" s="62" customFormat="1" ht="18.75">
      <c r="A247" s="52" t="s">
        <v>259</v>
      </c>
      <c r="B247" s="54">
        <f>Лист1!B247</f>
        <v>0</v>
      </c>
      <c r="C247" s="54">
        <f>Лист1!C247</f>
        <v>0</v>
      </c>
      <c r="D247" s="54">
        <f>Лист1!D247</f>
        <v>0</v>
      </c>
      <c r="E247" s="54">
        <f>Лист1!E247</f>
        <v>0</v>
      </c>
      <c r="F247" s="68">
        <f>Лист1!J247</f>
        <v>0</v>
      </c>
      <c r="G247" s="54">
        <f>Лист1!I247</f>
        <v>0</v>
      </c>
      <c r="H247" s="54">
        <f>Лист1!M247</f>
        <v>0</v>
      </c>
      <c r="I247" s="54">
        <f>Лист1!H247</f>
        <v>0</v>
      </c>
      <c r="J247" s="54">
        <f>Лист1!G247</f>
        <v>0</v>
      </c>
      <c r="K247" s="54">
        <f>Лист1!N247</f>
        <v>0</v>
      </c>
      <c r="L247" s="54">
        <f>Лист1!K247</f>
        <v>0</v>
      </c>
      <c r="M247" s="54">
        <f>Лист1!L247</f>
        <v>0</v>
      </c>
      <c r="N247" s="69">
        <f>Лист1!F247</f>
        <v>0</v>
      </c>
      <c r="O247" s="54">
        <f>Лист1!O247</f>
        <v>0</v>
      </c>
      <c r="P247" s="54">
        <f>Лист1!P247</f>
        <v>0</v>
      </c>
      <c r="Q247" s="48"/>
      <c r="R247" s="48"/>
      <c r="S247" s="50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51">
        <f t="shared" si="5"/>
        <v>0</v>
      </c>
    </row>
    <row r="248" spans="1:36" s="62" customFormat="1" ht="18.75">
      <c r="A248" s="52" t="s">
        <v>260</v>
      </c>
      <c r="B248" s="54">
        <f>Лист1!B248</f>
        <v>0</v>
      </c>
      <c r="C248" s="54">
        <f>Лист1!C248</f>
        <v>0</v>
      </c>
      <c r="D248" s="54">
        <f>Лист1!D248</f>
        <v>0</v>
      </c>
      <c r="E248" s="54">
        <f>Лист1!E248</f>
        <v>0</v>
      </c>
      <c r="F248" s="68">
        <f>Лист1!J248</f>
        <v>0</v>
      </c>
      <c r="G248" s="54">
        <f>Лист1!I248</f>
        <v>0</v>
      </c>
      <c r="H248" s="54">
        <f>Лист1!M248</f>
        <v>0</v>
      </c>
      <c r="I248" s="54">
        <f>Лист1!H248</f>
        <v>0</v>
      </c>
      <c r="J248" s="54">
        <f>Лист1!G248</f>
        <v>0</v>
      </c>
      <c r="K248" s="54">
        <f>Лист1!N248</f>
        <v>0</v>
      </c>
      <c r="L248" s="54">
        <f>Лист1!K248</f>
        <v>0</v>
      </c>
      <c r="M248" s="54">
        <f>Лист1!L248</f>
        <v>0</v>
      </c>
      <c r="N248" s="69">
        <f>Лист1!F248</f>
        <v>0</v>
      </c>
      <c r="O248" s="54">
        <f>Лист1!O248</f>
        <v>0</v>
      </c>
      <c r="P248" s="54">
        <f>Лист1!P248</f>
        <v>0</v>
      </c>
      <c r="Q248" s="48"/>
      <c r="R248" s="48"/>
      <c r="S248" s="50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51">
        <f t="shared" si="5"/>
        <v>0</v>
      </c>
    </row>
    <row r="249" spans="1:36" s="62" customFormat="1" ht="18.75">
      <c r="A249" s="52" t="s">
        <v>261</v>
      </c>
      <c r="B249" s="54">
        <f>Лист1!B249</f>
        <v>0</v>
      </c>
      <c r="C249" s="54">
        <f>Лист1!C249</f>
        <v>0</v>
      </c>
      <c r="D249" s="54">
        <f>Лист1!D249</f>
        <v>0</v>
      </c>
      <c r="E249" s="54">
        <f>Лист1!E249</f>
        <v>0</v>
      </c>
      <c r="F249" s="68">
        <f>Лист1!J249</f>
        <v>0</v>
      </c>
      <c r="G249" s="54">
        <f>Лист1!I249</f>
        <v>0</v>
      </c>
      <c r="H249" s="54">
        <f>Лист1!M249</f>
        <v>0</v>
      </c>
      <c r="I249" s="54">
        <f>Лист1!H249</f>
        <v>0</v>
      </c>
      <c r="J249" s="54">
        <f>Лист1!G249</f>
        <v>0</v>
      </c>
      <c r="K249" s="54">
        <f>Лист1!N249</f>
        <v>0</v>
      </c>
      <c r="L249" s="54">
        <f>Лист1!K249</f>
        <v>0</v>
      </c>
      <c r="M249" s="54">
        <f>Лист1!L249</f>
        <v>0</v>
      </c>
      <c r="N249" s="69">
        <f>Лист1!F249</f>
        <v>0</v>
      </c>
      <c r="O249" s="54">
        <f>Лист1!O249</f>
        <v>0</v>
      </c>
      <c r="P249" s="54">
        <f>Лист1!P249</f>
        <v>0</v>
      </c>
      <c r="Q249" s="48"/>
      <c r="R249" s="48"/>
      <c r="S249" s="50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51">
        <f t="shared" si="5"/>
        <v>0</v>
      </c>
    </row>
    <row r="250" spans="1:36" s="62" customFormat="1" ht="18.75">
      <c r="A250" s="52" t="s">
        <v>262</v>
      </c>
      <c r="B250" s="54">
        <f>Лист1!B250</f>
        <v>0</v>
      </c>
      <c r="C250" s="54">
        <f>Лист1!C250</f>
        <v>0</v>
      </c>
      <c r="D250" s="54">
        <f>Лист1!D250</f>
        <v>0</v>
      </c>
      <c r="E250" s="54">
        <f>Лист1!E250</f>
        <v>0</v>
      </c>
      <c r="F250" s="68">
        <f>Лист1!J250</f>
        <v>0</v>
      </c>
      <c r="G250" s="54">
        <f>Лист1!I250</f>
        <v>0</v>
      </c>
      <c r="H250" s="54">
        <f>Лист1!M250</f>
        <v>0</v>
      </c>
      <c r="I250" s="54">
        <f>Лист1!H250</f>
        <v>0</v>
      </c>
      <c r="J250" s="54">
        <f>Лист1!G250</f>
        <v>0</v>
      </c>
      <c r="K250" s="54">
        <f>Лист1!N250</f>
        <v>0</v>
      </c>
      <c r="L250" s="54">
        <f>Лист1!K250</f>
        <v>0</v>
      </c>
      <c r="M250" s="54">
        <f>Лист1!L250</f>
        <v>0</v>
      </c>
      <c r="N250" s="69">
        <f>Лист1!F250</f>
        <v>0</v>
      </c>
      <c r="O250" s="54">
        <f>Лист1!O250</f>
        <v>0</v>
      </c>
      <c r="P250" s="54">
        <f>Лист1!P250</f>
        <v>0</v>
      </c>
      <c r="Q250" s="48"/>
      <c r="R250" s="48"/>
      <c r="S250" s="50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51">
        <f t="shared" si="5"/>
        <v>0</v>
      </c>
    </row>
    <row r="251" spans="1:36" s="62" customFormat="1" ht="18.75">
      <c r="A251" s="52" t="s">
        <v>263</v>
      </c>
      <c r="B251" s="54">
        <f>Лист1!B251</f>
        <v>0</v>
      </c>
      <c r="C251" s="54">
        <f>Лист1!C251</f>
        <v>0</v>
      </c>
      <c r="D251" s="54">
        <f>Лист1!D251</f>
        <v>0</v>
      </c>
      <c r="E251" s="54">
        <f>Лист1!E251</f>
        <v>0</v>
      </c>
      <c r="F251" s="68">
        <f>Лист1!J251</f>
        <v>0</v>
      </c>
      <c r="G251" s="54">
        <f>Лист1!I251</f>
        <v>0</v>
      </c>
      <c r="H251" s="54">
        <f>Лист1!M251</f>
        <v>0</v>
      </c>
      <c r="I251" s="54">
        <f>Лист1!H251</f>
        <v>0</v>
      </c>
      <c r="J251" s="54">
        <f>Лист1!G251</f>
        <v>0</v>
      </c>
      <c r="K251" s="54">
        <f>Лист1!N251</f>
        <v>0</v>
      </c>
      <c r="L251" s="54">
        <f>Лист1!K251</f>
        <v>0</v>
      </c>
      <c r="M251" s="54">
        <f>Лист1!L251</f>
        <v>0</v>
      </c>
      <c r="N251" s="69">
        <f>Лист1!F251</f>
        <v>0</v>
      </c>
      <c r="O251" s="54">
        <f>Лист1!O251</f>
        <v>0</v>
      </c>
      <c r="P251" s="54">
        <f>Лист1!P251</f>
        <v>0</v>
      </c>
      <c r="Q251" s="48"/>
      <c r="R251" s="48"/>
      <c r="S251" s="50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51">
        <f t="shared" si="5"/>
        <v>0</v>
      </c>
    </row>
    <row r="252" spans="1:36" s="62" customFormat="1" ht="18.75">
      <c r="A252" s="52" t="s">
        <v>264</v>
      </c>
      <c r="B252" s="54">
        <f>Лист1!B252</f>
        <v>0</v>
      </c>
      <c r="C252" s="54">
        <f>Лист1!C252</f>
        <v>0</v>
      </c>
      <c r="D252" s="54">
        <f>Лист1!D252</f>
        <v>0</v>
      </c>
      <c r="E252" s="54">
        <f>Лист1!E252</f>
        <v>0</v>
      </c>
      <c r="F252" s="68">
        <f>Лист1!J252</f>
        <v>0</v>
      </c>
      <c r="G252" s="54">
        <f>Лист1!I252</f>
        <v>0</v>
      </c>
      <c r="H252" s="54">
        <f>Лист1!M252</f>
        <v>0</v>
      </c>
      <c r="I252" s="54">
        <f>Лист1!H252</f>
        <v>0</v>
      </c>
      <c r="J252" s="54">
        <f>Лист1!G252</f>
        <v>0</v>
      </c>
      <c r="K252" s="54">
        <f>Лист1!N252</f>
        <v>0</v>
      </c>
      <c r="L252" s="54">
        <f>Лист1!K252</f>
        <v>0</v>
      </c>
      <c r="M252" s="54">
        <f>Лист1!L252</f>
        <v>0</v>
      </c>
      <c r="N252" s="69">
        <f>Лист1!F252</f>
        <v>0</v>
      </c>
      <c r="O252" s="54">
        <f>Лист1!O252</f>
        <v>0</v>
      </c>
      <c r="P252" s="54">
        <f>Лист1!P252</f>
        <v>0</v>
      </c>
      <c r="Q252" s="48"/>
      <c r="R252" s="48"/>
      <c r="S252" s="50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51">
        <f t="shared" si="5"/>
        <v>0</v>
      </c>
    </row>
    <row r="253" spans="1:36" s="62" customFormat="1" ht="18.75">
      <c r="A253" s="52" t="s">
        <v>265</v>
      </c>
      <c r="B253" s="54">
        <f>Лист1!B253</f>
        <v>0</v>
      </c>
      <c r="C253" s="54">
        <f>Лист1!C253</f>
        <v>0</v>
      </c>
      <c r="D253" s="54">
        <f>Лист1!D253</f>
        <v>0</v>
      </c>
      <c r="E253" s="54">
        <f>Лист1!E253</f>
        <v>0</v>
      </c>
      <c r="F253" s="68">
        <f>Лист1!J253</f>
        <v>0</v>
      </c>
      <c r="G253" s="54">
        <f>Лист1!I253</f>
        <v>0</v>
      </c>
      <c r="H253" s="54">
        <f>Лист1!M253</f>
        <v>0</v>
      </c>
      <c r="I253" s="54">
        <f>Лист1!H253</f>
        <v>0</v>
      </c>
      <c r="J253" s="54">
        <f>Лист1!G253</f>
        <v>0</v>
      </c>
      <c r="K253" s="54">
        <f>Лист1!N253</f>
        <v>0</v>
      </c>
      <c r="L253" s="54">
        <f>Лист1!K253</f>
        <v>0</v>
      </c>
      <c r="M253" s="54">
        <f>Лист1!L253</f>
        <v>0</v>
      </c>
      <c r="N253" s="69">
        <f>Лист1!F253</f>
        <v>0</v>
      </c>
      <c r="O253" s="54">
        <f>Лист1!O253</f>
        <v>0</v>
      </c>
      <c r="P253" s="54">
        <f>Лист1!P253</f>
        <v>0</v>
      </c>
      <c r="Q253" s="48"/>
      <c r="R253" s="48"/>
      <c r="S253" s="50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51">
        <f t="shared" si="5"/>
        <v>0</v>
      </c>
    </row>
    <row r="254" spans="1:36" s="62" customFormat="1" ht="18.75">
      <c r="A254" s="52" t="s">
        <v>266</v>
      </c>
      <c r="B254" s="54">
        <f>Лист1!B254</f>
        <v>0</v>
      </c>
      <c r="C254" s="54">
        <f>Лист1!C254</f>
        <v>0</v>
      </c>
      <c r="D254" s="54">
        <f>Лист1!D254</f>
        <v>0</v>
      </c>
      <c r="E254" s="54">
        <f>Лист1!E254</f>
        <v>0</v>
      </c>
      <c r="F254" s="68">
        <f>Лист1!J254</f>
        <v>0</v>
      </c>
      <c r="G254" s="54">
        <f>Лист1!I254</f>
        <v>0</v>
      </c>
      <c r="H254" s="54">
        <f>Лист1!M254</f>
        <v>0</v>
      </c>
      <c r="I254" s="54">
        <f>Лист1!H254</f>
        <v>0</v>
      </c>
      <c r="J254" s="54">
        <f>Лист1!G254</f>
        <v>0</v>
      </c>
      <c r="K254" s="54">
        <f>Лист1!N254</f>
        <v>0</v>
      </c>
      <c r="L254" s="54">
        <f>Лист1!K254</f>
        <v>0</v>
      </c>
      <c r="M254" s="54">
        <f>Лист1!L254</f>
        <v>0</v>
      </c>
      <c r="N254" s="69">
        <f>Лист1!F254</f>
        <v>0</v>
      </c>
      <c r="O254" s="54">
        <f>Лист1!O254</f>
        <v>0</v>
      </c>
      <c r="P254" s="54">
        <f>Лист1!P254</f>
        <v>0</v>
      </c>
      <c r="Q254" s="48"/>
      <c r="R254" s="48"/>
      <c r="S254" s="50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51">
        <f t="shared" si="5"/>
        <v>0</v>
      </c>
    </row>
    <row r="255" spans="1:36" s="62" customFormat="1" ht="18.75">
      <c r="A255" s="52" t="s">
        <v>267</v>
      </c>
      <c r="B255" s="54">
        <f>Лист1!B255</f>
        <v>0</v>
      </c>
      <c r="C255" s="54">
        <f>Лист1!C255</f>
        <v>0</v>
      </c>
      <c r="D255" s="54">
        <f>Лист1!D255</f>
        <v>0</v>
      </c>
      <c r="E255" s="54">
        <f>Лист1!E255</f>
        <v>0</v>
      </c>
      <c r="F255" s="68">
        <f>Лист1!J255</f>
        <v>0</v>
      </c>
      <c r="G255" s="54">
        <f>Лист1!I255</f>
        <v>0</v>
      </c>
      <c r="H255" s="54">
        <f>Лист1!M255</f>
        <v>0</v>
      </c>
      <c r="I255" s="54">
        <f>Лист1!H255</f>
        <v>0</v>
      </c>
      <c r="J255" s="54">
        <f>Лист1!G255</f>
        <v>0</v>
      </c>
      <c r="K255" s="54">
        <f>Лист1!N255</f>
        <v>0</v>
      </c>
      <c r="L255" s="54">
        <f>Лист1!K255</f>
        <v>0</v>
      </c>
      <c r="M255" s="54">
        <f>Лист1!L255</f>
        <v>0</v>
      </c>
      <c r="N255" s="69">
        <f>Лист1!F255</f>
        <v>0</v>
      </c>
      <c r="O255" s="54">
        <f>Лист1!O255</f>
        <v>0</v>
      </c>
      <c r="P255" s="54">
        <f>Лист1!P255</f>
        <v>0</v>
      </c>
      <c r="Q255" s="48"/>
      <c r="R255" s="48"/>
      <c r="S255" s="50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51">
        <f t="shared" si="5"/>
        <v>0</v>
      </c>
    </row>
    <row r="256" spans="1:36" s="62" customFormat="1" ht="18.75">
      <c r="A256" s="52" t="s">
        <v>268</v>
      </c>
      <c r="B256" s="54">
        <f>Лист1!B256</f>
        <v>0</v>
      </c>
      <c r="C256" s="54">
        <f>Лист1!C256</f>
        <v>0</v>
      </c>
      <c r="D256" s="54">
        <f>Лист1!D256</f>
        <v>0</v>
      </c>
      <c r="E256" s="54">
        <f>Лист1!E256</f>
        <v>0</v>
      </c>
      <c r="F256" s="68">
        <f>Лист1!J256</f>
        <v>0</v>
      </c>
      <c r="G256" s="54">
        <f>Лист1!I256</f>
        <v>0</v>
      </c>
      <c r="H256" s="54">
        <f>Лист1!M256</f>
        <v>0</v>
      </c>
      <c r="I256" s="54">
        <f>Лист1!H256</f>
        <v>0</v>
      </c>
      <c r="J256" s="54">
        <f>Лист1!G256</f>
        <v>0</v>
      </c>
      <c r="K256" s="54">
        <f>Лист1!N256</f>
        <v>0</v>
      </c>
      <c r="L256" s="54">
        <f>Лист1!K256</f>
        <v>0</v>
      </c>
      <c r="M256" s="54">
        <f>Лист1!L256</f>
        <v>0</v>
      </c>
      <c r="N256" s="69">
        <f>Лист1!F256</f>
        <v>0</v>
      </c>
      <c r="O256" s="54">
        <f>Лист1!O256</f>
        <v>0</v>
      </c>
      <c r="P256" s="54">
        <f>Лист1!P256</f>
        <v>0</v>
      </c>
      <c r="Q256" s="48"/>
      <c r="R256" s="48"/>
      <c r="S256" s="50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51">
        <f t="shared" si="5"/>
        <v>0</v>
      </c>
    </row>
    <row r="257" spans="1:36" s="62" customFormat="1" ht="18.75">
      <c r="A257" s="52" t="s">
        <v>269</v>
      </c>
      <c r="B257" s="54">
        <f>Лист1!B257</f>
        <v>0</v>
      </c>
      <c r="C257" s="54">
        <f>Лист1!C257</f>
        <v>0</v>
      </c>
      <c r="D257" s="54">
        <f>Лист1!D257</f>
        <v>0</v>
      </c>
      <c r="E257" s="54">
        <f>Лист1!E257</f>
        <v>0</v>
      </c>
      <c r="F257" s="68">
        <f>Лист1!J257</f>
        <v>0</v>
      </c>
      <c r="G257" s="54">
        <f>Лист1!I257</f>
        <v>0</v>
      </c>
      <c r="H257" s="54">
        <f>Лист1!M257</f>
        <v>0</v>
      </c>
      <c r="I257" s="54">
        <f>Лист1!H257</f>
        <v>0</v>
      </c>
      <c r="J257" s="54">
        <f>Лист1!G257</f>
        <v>0</v>
      </c>
      <c r="K257" s="54">
        <f>Лист1!N257</f>
        <v>0</v>
      </c>
      <c r="L257" s="54">
        <f>Лист1!K257</f>
        <v>0</v>
      </c>
      <c r="M257" s="54">
        <f>Лист1!L257</f>
        <v>0</v>
      </c>
      <c r="N257" s="69">
        <f>Лист1!F257</f>
        <v>0</v>
      </c>
      <c r="O257" s="54">
        <f>Лист1!O257</f>
        <v>0</v>
      </c>
      <c r="P257" s="54">
        <f>Лист1!P257</f>
        <v>0</v>
      </c>
      <c r="Q257" s="48"/>
      <c r="R257" s="48"/>
      <c r="S257" s="50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51">
        <f t="shared" si="5"/>
        <v>0</v>
      </c>
    </row>
    <row r="258" spans="1:36" s="62" customFormat="1" ht="18.75">
      <c r="A258" s="52" t="s">
        <v>270</v>
      </c>
      <c r="B258" s="54">
        <f>Лист1!B258</f>
        <v>0</v>
      </c>
      <c r="C258" s="54">
        <f>Лист1!C258</f>
        <v>0</v>
      </c>
      <c r="D258" s="54">
        <f>Лист1!D258</f>
        <v>0</v>
      </c>
      <c r="E258" s="54">
        <f>Лист1!E258</f>
        <v>0</v>
      </c>
      <c r="F258" s="68">
        <f>Лист1!J258</f>
        <v>0</v>
      </c>
      <c r="G258" s="54">
        <f>Лист1!I258</f>
        <v>0</v>
      </c>
      <c r="H258" s="54">
        <f>Лист1!M258</f>
        <v>0</v>
      </c>
      <c r="I258" s="54">
        <f>Лист1!H258</f>
        <v>0</v>
      </c>
      <c r="J258" s="54">
        <f>Лист1!G258</f>
        <v>0</v>
      </c>
      <c r="K258" s="54">
        <f>Лист1!N258</f>
        <v>0</v>
      </c>
      <c r="L258" s="54">
        <f>Лист1!K258</f>
        <v>0</v>
      </c>
      <c r="M258" s="54">
        <f>Лист1!L258</f>
        <v>0</v>
      </c>
      <c r="N258" s="69">
        <f>Лист1!F258</f>
        <v>0</v>
      </c>
      <c r="O258" s="54">
        <f>Лист1!O258</f>
        <v>0</v>
      </c>
      <c r="P258" s="54">
        <f>Лист1!P258</f>
        <v>0</v>
      </c>
      <c r="Q258" s="48"/>
      <c r="R258" s="48"/>
      <c r="S258" s="50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51">
        <f t="shared" si="5"/>
        <v>0</v>
      </c>
    </row>
    <row r="259" spans="1:36" s="62" customFormat="1" ht="18.75">
      <c r="A259" s="52" t="s">
        <v>271</v>
      </c>
      <c r="B259" s="54">
        <f>Лист1!B259</f>
        <v>0</v>
      </c>
      <c r="C259" s="54">
        <f>Лист1!C259</f>
        <v>0</v>
      </c>
      <c r="D259" s="54">
        <f>Лист1!D259</f>
        <v>0</v>
      </c>
      <c r="E259" s="54">
        <f>Лист1!E259</f>
        <v>0</v>
      </c>
      <c r="F259" s="68">
        <f>Лист1!J259</f>
        <v>0</v>
      </c>
      <c r="G259" s="54">
        <f>Лист1!I259</f>
        <v>0</v>
      </c>
      <c r="H259" s="54">
        <f>Лист1!M259</f>
        <v>0</v>
      </c>
      <c r="I259" s="54">
        <f>Лист1!H259</f>
        <v>0</v>
      </c>
      <c r="J259" s="54">
        <f>Лист1!G259</f>
        <v>0</v>
      </c>
      <c r="K259" s="54">
        <f>Лист1!N259</f>
        <v>0</v>
      </c>
      <c r="L259" s="54">
        <f>Лист1!K259</f>
        <v>0</v>
      </c>
      <c r="M259" s="54">
        <f>Лист1!L259</f>
        <v>0</v>
      </c>
      <c r="N259" s="69">
        <f>Лист1!F259</f>
        <v>0</v>
      </c>
      <c r="O259" s="54">
        <f>Лист1!O259</f>
        <v>0</v>
      </c>
      <c r="P259" s="54">
        <f>Лист1!P259</f>
        <v>0</v>
      </c>
      <c r="Q259" s="48"/>
      <c r="R259" s="48"/>
      <c r="S259" s="50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51">
        <f t="shared" si="5"/>
        <v>0</v>
      </c>
    </row>
    <row r="260" spans="1:36" s="62" customFormat="1" ht="18.75">
      <c r="A260" s="52" t="s">
        <v>272</v>
      </c>
      <c r="B260" s="54">
        <f>Лист1!B260</f>
        <v>0</v>
      </c>
      <c r="C260" s="54">
        <f>Лист1!C260</f>
        <v>0</v>
      </c>
      <c r="D260" s="54">
        <f>Лист1!D260</f>
        <v>0</v>
      </c>
      <c r="E260" s="54">
        <f>Лист1!E260</f>
        <v>0</v>
      </c>
      <c r="F260" s="68">
        <f>Лист1!J260</f>
        <v>0</v>
      </c>
      <c r="G260" s="54">
        <f>Лист1!I260</f>
        <v>0</v>
      </c>
      <c r="H260" s="54">
        <f>Лист1!M260</f>
        <v>0</v>
      </c>
      <c r="I260" s="54">
        <f>Лист1!H260</f>
        <v>0</v>
      </c>
      <c r="J260" s="54">
        <f>Лист1!G260</f>
        <v>0</v>
      </c>
      <c r="K260" s="54">
        <f>Лист1!N260</f>
        <v>0</v>
      </c>
      <c r="L260" s="54">
        <f>Лист1!K260</f>
        <v>0</v>
      </c>
      <c r="M260" s="54">
        <f>Лист1!L260</f>
        <v>0</v>
      </c>
      <c r="N260" s="69">
        <f>Лист1!F260</f>
        <v>0</v>
      </c>
      <c r="O260" s="54">
        <f>Лист1!O260</f>
        <v>0</v>
      </c>
      <c r="P260" s="54">
        <f>Лист1!P260</f>
        <v>0</v>
      </c>
      <c r="Q260" s="48"/>
      <c r="R260" s="48"/>
      <c r="S260" s="50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51">
        <f t="shared" si="5"/>
        <v>0</v>
      </c>
    </row>
    <row r="261" spans="1:36" s="62" customFormat="1" ht="18.75">
      <c r="A261" s="52" t="s">
        <v>273</v>
      </c>
      <c r="B261" s="54">
        <f>Лист1!B261</f>
        <v>0</v>
      </c>
      <c r="C261" s="54">
        <f>Лист1!C261</f>
        <v>0</v>
      </c>
      <c r="D261" s="54">
        <f>Лист1!D261</f>
        <v>0</v>
      </c>
      <c r="E261" s="54">
        <f>Лист1!E261</f>
        <v>0</v>
      </c>
      <c r="F261" s="68">
        <f>Лист1!J261</f>
        <v>0</v>
      </c>
      <c r="G261" s="54">
        <f>Лист1!I261</f>
        <v>0</v>
      </c>
      <c r="H261" s="54">
        <f>Лист1!M261</f>
        <v>0</v>
      </c>
      <c r="I261" s="54">
        <f>Лист1!H261</f>
        <v>0</v>
      </c>
      <c r="J261" s="54">
        <f>Лист1!G261</f>
        <v>0</v>
      </c>
      <c r="K261" s="54">
        <f>Лист1!N261</f>
        <v>0</v>
      </c>
      <c r="L261" s="54">
        <f>Лист1!K261</f>
        <v>0</v>
      </c>
      <c r="M261" s="54">
        <f>Лист1!L261</f>
        <v>0</v>
      </c>
      <c r="N261" s="69">
        <f>Лист1!F261</f>
        <v>0</v>
      </c>
      <c r="O261" s="54">
        <f>Лист1!O261</f>
        <v>0</v>
      </c>
      <c r="P261" s="54">
        <f>Лист1!P261</f>
        <v>0</v>
      </c>
      <c r="Q261" s="48"/>
      <c r="R261" s="48"/>
      <c r="S261" s="50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51">
        <f t="shared" si="5"/>
        <v>0</v>
      </c>
    </row>
    <row r="262" spans="1:36" s="62" customFormat="1" ht="18.75">
      <c r="A262" s="52" t="s">
        <v>274</v>
      </c>
      <c r="B262" s="54">
        <f>Лист1!B262</f>
        <v>0</v>
      </c>
      <c r="C262" s="54">
        <f>Лист1!C262</f>
        <v>0</v>
      </c>
      <c r="D262" s="54">
        <f>Лист1!D262</f>
        <v>0</v>
      </c>
      <c r="E262" s="54">
        <f>Лист1!E262</f>
        <v>0</v>
      </c>
      <c r="F262" s="68">
        <f>Лист1!J262</f>
        <v>0</v>
      </c>
      <c r="G262" s="54">
        <f>Лист1!I262</f>
        <v>0</v>
      </c>
      <c r="H262" s="54">
        <f>Лист1!M262</f>
        <v>0</v>
      </c>
      <c r="I262" s="54">
        <f>Лист1!H262</f>
        <v>0</v>
      </c>
      <c r="J262" s="54">
        <f>Лист1!G262</f>
        <v>0</v>
      </c>
      <c r="K262" s="54">
        <f>Лист1!N262</f>
        <v>0</v>
      </c>
      <c r="L262" s="54">
        <f>Лист1!K262</f>
        <v>0</v>
      </c>
      <c r="M262" s="54">
        <f>Лист1!L262</f>
        <v>0</v>
      </c>
      <c r="N262" s="69">
        <f>Лист1!F262</f>
        <v>0</v>
      </c>
      <c r="O262" s="54">
        <f>Лист1!O262</f>
        <v>0</v>
      </c>
      <c r="P262" s="54">
        <f>Лист1!P262</f>
        <v>0</v>
      </c>
      <c r="Q262" s="48"/>
      <c r="R262" s="48"/>
      <c r="S262" s="50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51">
        <f t="shared" si="5"/>
        <v>0</v>
      </c>
    </row>
    <row r="263" spans="1:36" s="62" customFormat="1" ht="18.75">
      <c r="A263" s="52" t="s">
        <v>275</v>
      </c>
      <c r="B263" s="54">
        <f>Лист1!B263</f>
        <v>0</v>
      </c>
      <c r="C263" s="54">
        <f>Лист1!C263</f>
        <v>0</v>
      </c>
      <c r="D263" s="54">
        <f>Лист1!D263</f>
        <v>0</v>
      </c>
      <c r="E263" s="54">
        <f>Лист1!E263</f>
        <v>0</v>
      </c>
      <c r="F263" s="68">
        <f>Лист1!J263</f>
        <v>0</v>
      </c>
      <c r="G263" s="54">
        <f>Лист1!I263</f>
        <v>0</v>
      </c>
      <c r="H263" s="54">
        <f>Лист1!M263</f>
        <v>0</v>
      </c>
      <c r="I263" s="54">
        <f>Лист1!H263</f>
        <v>0</v>
      </c>
      <c r="J263" s="54">
        <f>Лист1!G263</f>
        <v>0</v>
      </c>
      <c r="K263" s="54">
        <f>Лист1!N263</f>
        <v>0</v>
      </c>
      <c r="L263" s="54">
        <f>Лист1!K263</f>
        <v>0</v>
      </c>
      <c r="M263" s="54">
        <f>Лист1!L263</f>
        <v>0</v>
      </c>
      <c r="N263" s="69">
        <f>Лист1!F263</f>
        <v>0</v>
      </c>
      <c r="O263" s="54">
        <f>Лист1!O263</f>
        <v>0</v>
      </c>
      <c r="P263" s="54">
        <f>Лист1!P263</f>
        <v>0</v>
      </c>
      <c r="Q263" s="48"/>
      <c r="R263" s="48"/>
      <c r="S263" s="50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51">
        <f t="shared" ref="AJ263:AJ326" si="6">SUM(F263:AI263)-(E263)</f>
        <v>0</v>
      </c>
    </row>
    <row r="264" spans="1:36" s="62" customFormat="1" ht="18.75">
      <c r="A264" s="52" t="s">
        <v>276</v>
      </c>
      <c r="B264" s="54">
        <f>Лист1!B264</f>
        <v>0</v>
      </c>
      <c r="C264" s="54">
        <f>Лист1!C264</f>
        <v>0</v>
      </c>
      <c r="D264" s="54">
        <f>Лист1!D264</f>
        <v>0</v>
      </c>
      <c r="E264" s="54">
        <f>Лист1!E264</f>
        <v>0</v>
      </c>
      <c r="F264" s="68">
        <f>Лист1!J264</f>
        <v>0</v>
      </c>
      <c r="G264" s="54">
        <f>Лист1!I264</f>
        <v>0</v>
      </c>
      <c r="H264" s="54">
        <f>Лист1!M264</f>
        <v>0</v>
      </c>
      <c r="I264" s="54">
        <f>Лист1!H264</f>
        <v>0</v>
      </c>
      <c r="J264" s="54">
        <f>Лист1!G264</f>
        <v>0</v>
      </c>
      <c r="K264" s="54">
        <f>Лист1!N264</f>
        <v>0</v>
      </c>
      <c r="L264" s="54">
        <f>Лист1!K264</f>
        <v>0</v>
      </c>
      <c r="M264" s="54">
        <f>Лист1!L264</f>
        <v>0</v>
      </c>
      <c r="N264" s="69">
        <f>Лист1!F264</f>
        <v>0</v>
      </c>
      <c r="O264" s="54">
        <f>Лист1!O264</f>
        <v>0</v>
      </c>
      <c r="P264" s="54">
        <f>Лист1!P264</f>
        <v>0</v>
      </c>
      <c r="Q264" s="48"/>
      <c r="R264" s="48"/>
      <c r="S264" s="50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51">
        <f t="shared" si="6"/>
        <v>0</v>
      </c>
    </row>
    <row r="265" spans="1:36" s="62" customFormat="1" ht="18.75">
      <c r="A265" s="52" t="s">
        <v>277</v>
      </c>
      <c r="B265" s="54">
        <f>Лист1!B265</f>
        <v>0</v>
      </c>
      <c r="C265" s="54">
        <f>Лист1!C265</f>
        <v>0</v>
      </c>
      <c r="D265" s="54">
        <f>Лист1!D265</f>
        <v>0</v>
      </c>
      <c r="E265" s="54">
        <f>Лист1!E265</f>
        <v>0</v>
      </c>
      <c r="F265" s="68">
        <f>Лист1!J265</f>
        <v>0</v>
      </c>
      <c r="G265" s="54">
        <f>Лист1!I265</f>
        <v>0</v>
      </c>
      <c r="H265" s="54">
        <f>Лист1!M265</f>
        <v>0</v>
      </c>
      <c r="I265" s="54">
        <f>Лист1!H265</f>
        <v>0</v>
      </c>
      <c r="J265" s="54">
        <f>Лист1!G265</f>
        <v>0</v>
      </c>
      <c r="K265" s="54">
        <f>Лист1!N265</f>
        <v>0</v>
      </c>
      <c r="L265" s="54">
        <f>Лист1!K265</f>
        <v>0</v>
      </c>
      <c r="M265" s="54">
        <f>Лист1!L265</f>
        <v>0</v>
      </c>
      <c r="N265" s="69">
        <f>Лист1!F265</f>
        <v>0</v>
      </c>
      <c r="O265" s="54">
        <f>Лист1!O265</f>
        <v>0</v>
      </c>
      <c r="P265" s="54">
        <f>Лист1!P265</f>
        <v>0</v>
      </c>
      <c r="Q265" s="48"/>
      <c r="R265" s="48"/>
      <c r="S265" s="50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51">
        <f t="shared" si="6"/>
        <v>0</v>
      </c>
    </row>
    <row r="266" spans="1:36" s="62" customFormat="1" ht="18.75">
      <c r="A266" s="52" t="s">
        <v>278</v>
      </c>
      <c r="B266" s="54">
        <f>Лист1!B266</f>
        <v>0</v>
      </c>
      <c r="C266" s="54">
        <f>Лист1!C266</f>
        <v>0</v>
      </c>
      <c r="D266" s="54">
        <f>Лист1!D266</f>
        <v>0</v>
      </c>
      <c r="E266" s="54">
        <f>Лист1!E266</f>
        <v>0</v>
      </c>
      <c r="F266" s="68">
        <f>Лист1!J266</f>
        <v>0</v>
      </c>
      <c r="G266" s="54">
        <f>Лист1!I266</f>
        <v>0</v>
      </c>
      <c r="H266" s="54">
        <f>Лист1!M266</f>
        <v>0</v>
      </c>
      <c r="I266" s="54">
        <f>Лист1!H266</f>
        <v>0</v>
      </c>
      <c r="J266" s="54">
        <f>Лист1!G266</f>
        <v>0</v>
      </c>
      <c r="K266" s="54">
        <f>Лист1!N266</f>
        <v>0</v>
      </c>
      <c r="L266" s="54">
        <f>Лист1!K266</f>
        <v>0</v>
      </c>
      <c r="M266" s="54">
        <f>Лист1!L266</f>
        <v>0</v>
      </c>
      <c r="N266" s="69">
        <f>Лист1!F266</f>
        <v>0</v>
      </c>
      <c r="O266" s="54">
        <f>Лист1!O266</f>
        <v>0</v>
      </c>
      <c r="P266" s="54">
        <f>Лист1!P266</f>
        <v>0</v>
      </c>
      <c r="Q266" s="48"/>
      <c r="R266" s="48"/>
      <c r="S266" s="50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51">
        <f t="shared" si="6"/>
        <v>0</v>
      </c>
    </row>
    <row r="267" spans="1:36" s="62" customFormat="1" ht="18.75">
      <c r="A267" s="52" t="s">
        <v>279</v>
      </c>
      <c r="B267" s="54">
        <f>Лист1!B267</f>
        <v>0</v>
      </c>
      <c r="C267" s="54">
        <f>Лист1!C267</f>
        <v>0</v>
      </c>
      <c r="D267" s="54">
        <f>Лист1!D267</f>
        <v>0</v>
      </c>
      <c r="E267" s="54">
        <f>Лист1!E267</f>
        <v>0</v>
      </c>
      <c r="F267" s="68">
        <f>Лист1!J267</f>
        <v>0</v>
      </c>
      <c r="G267" s="54">
        <f>Лист1!I267</f>
        <v>0</v>
      </c>
      <c r="H267" s="54">
        <f>Лист1!M267</f>
        <v>0</v>
      </c>
      <c r="I267" s="54">
        <f>Лист1!H267</f>
        <v>0</v>
      </c>
      <c r="J267" s="54">
        <f>Лист1!G267</f>
        <v>0</v>
      </c>
      <c r="K267" s="54">
        <f>Лист1!N267</f>
        <v>0</v>
      </c>
      <c r="L267" s="54">
        <f>Лист1!K267</f>
        <v>0</v>
      </c>
      <c r="M267" s="54">
        <f>Лист1!L267</f>
        <v>0</v>
      </c>
      <c r="N267" s="69">
        <f>Лист1!F267</f>
        <v>0</v>
      </c>
      <c r="O267" s="54">
        <f>Лист1!O267</f>
        <v>0</v>
      </c>
      <c r="P267" s="54">
        <f>Лист1!P267</f>
        <v>0</v>
      </c>
      <c r="Q267" s="48"/>
      <c r="R267" s="48"/>
      <c r="S267" s="50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51">
        <f t="shared" si="6"/>
        <v>0</v>
      </c>
    </row>
    <row r="268" spans="1:36" s="62" customFormat="1" ht="18.75">
      <c r="A268" s="52" t="s">
        <v>280</v>
      </c>
      <c r="B268" s="54">
        <f>Лист1!B268</f>
        <v>0</v>
      </c>
      <c r="C268" s="54">
        <f>Лист1!C268</f>
        <v>0</v>
      </c>
      <c r="D268" s="54">
        <f>Лист1!D268</f>
        <v>0</v>
      </c>
      <c r="E268" s="54">
        <f>Лист1!E268</f>
        <v>0</v>
      </c>
      <c r="F268" s="68">
        <f>Лист1!J268</f>
        <v>0</v>
      </c>
      <c r="G268" s="54">
        <f>Лист1!I268</f>
        <v>0</v>
      </c>
      <c r="H268" s="54">
        <f>Лист1!M268</f>
        <v>0</v>
      </c>
      <c r="I268" s="54">
        <f>Лист1!H268</f>
        <v>0</v>
      </c>
      <c r="J268" s="54">
        <f>Лист1!G268</f>
        <v>0</v>
      </c>
      <c r="K268" s="54">
        <f>Лист1!N268</f>
        <v>0</v>
      </c>
      <c r="L268" s="54">
        <f>Лист1!K268</f>
        <v>0</v>
      </c>
      <c r="M268" s="54">
        <f>Лист1!L268</f>
        <v>0</v>
      </c>
      <c r="N268" s="69">
        <f>Лист1!F268</f>
        <v>0</v>
      </c>
      <c r="O268" s="54">
        <f>Лист1!O268</f>
        <v>0</v>
      </c>
      <c r="P268" s="54">
        <f>Лист1!P268</f>
        <v>0</v>
      </c>
      <c r="Q268" s="48"/>
      <c r="R268" s="48"/>
      <c r="S268" s="50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51">
        <f t="shared" si="6"/>
        <v>0</v>
      </c>
    </row>
    <row r="269" spans="1:36" s="62" customFormat="1" ht="18.75">
      <c r="A269" s="52" t="s">
        <v>281</v>
      </c>
      <c r="B269" s="54">
        <f>Лист1!B269</f>
        <v>0</v>
      </c>
      <c r="C269" s="54">
        <f>Лист1!C269</f>
        <v>0</v>
      </c>
      <c r="D269" s="54">
        <f>Лист1!D269</f>
        <v>0</v>
      </c>
      <c r="E269" s="54">
        <f>Лист1!E269</f>
        <v>0</v>
      </c>
      <c r="F269" s="68">
        <f>Лист1!J269</f>
        <v>0</v>
      </c>
      <c r="G269" s="54">
        <f>Лист1!I269</f>
        <v>0</v>
      </c>
      <c r="H269" s="54">
        <f>Лист1!M269</f>
        <v>0</v>
      </c>
      <c r="I269" s="54">
        <f>Лист1!H269</f>
        <v>0</v>
      </c>
      <c r="J269" s="54">
        <f>Лист1!G269</f>
        <v>0</v>
      </c>
      <c r="K269" s="54">
        <f>Лист1!N269</f>
        <v>0</v>
      </c>
      <c r="L269" s="54">
        <f>Лист1!K269</f>
        <v>0</v>
      </c>
      <c r="M269" s="54">
        <f>Лист1!L269</f>
        <v>0</v>
      </c>
      <c r="N269" s="69">
        <f>Лист1!F269</f>
        <v>0</v>
      </c>
      <c r="O269" s="54">
        <f>Лист1!O269</f>
        <v>0</v>
      </c>
      <c r="P269" s="54">
        <f>Лист1!P269</f>
        <v>0</v>
      </c>
      <c r="Q269" s="48"/>
      <c r="R269" s="48"/>
      <c r="S269" s="50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51">
        <f t="shared" si="6"/>
        <v>0</v>
      </c>
    </row>
    <row r="270" spans="1:36" s="62" customFormat="1" ht="18.75">
      <c r="A270" s="52" t="s">
        <v>282</v>
      </c>
      <c r="B270" s="54">
        <f>Лист1!B270</f>
        <v>0</v>
      </c>
      <c r="C270" s="54">
        <f>Лист1!C270</f>
        <v>0</v>
      </c>
      <c r="D270" s="54">
        <f>Лист1!D270</f>
        <v>0</v>
      </c>
      <c r="E270" s="54">
        <f>Лист1!E270</f>
        <v>0</v>
      </c>
      <c r="F270" s="68">
        <f>Лист1!J270</f>
        <v>0</v>
      </c>
      <c r="G270" s="54">
        <f>Лист1!I270</f>
        <v>0</v>
      </c>
      <c r="H270" s="54">
        <f>Лист1!M270</f>
        <v>0</v>
      </c>
      <c r="I270" s="54">
        <f>Лист1!H270</f>
        <v>0</v>
      </c>
      <c r="J270" s="54">
        <f>Лист1!G270</f>
        <v>0</v>
      </c>
      <c r="K270" s="54">
        <f>Лист1!N270</f>
        <v>0</v>
      </c>
      <c r="L270" s="54">
        <f>Лист1!K270</f>
        <v>0</v>
      </c>
      <c r="M270" s="54">
        <f>Лист1!L270</f>
        <v>0</v>
      </c>
      <c r="N270" s="69">
        <f>Лист1!F270</f>
        <v>0</v>
      </c>
      <c r="O270" s="54">
        <f>Лист1!O270</f>
        <v>0</v>
      </c>
      <c r="P270" s="54">
        <f>Лист1!P270</f>
        <v>0</v>
      </c>
      <c r="Q270" s="48"/>
      <c r="R270" s="48"/>
      <c r="S270" s="50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51">
        <f t="shared" si="6"/>
        <v>0</v>
      </c>
    </row>
    <row r="271" spans="1:36" s="62" customFormat="1" ht="18.75">
      <c r="A271" s="52" t="s">
        <v>283</v>
      </c>
      <c r="B271" s="54">
        <f>Лист1!B271</f>
        <v>0</v>
      </c>
      <c r="C271" s="54">
        <f>Лист1!C271</f>
        <v>0</v>
      </c>
      <c r="D271" s="54">
        <f>Лист1!D271</f>
        <v>0</v>
      </c>
      <c r="E271" s="54">
        <f>Лист1!E271</f>
        <v>0</v>
      </c>
      <c r="F271" s="68">
        <f>Лист1!J271</f>
        <v>0</v>
      </c>
      <c r="G271" s="54">
        <f>Лист1!I271</f>
        <v>0</v>
      </c>
      <c r="H271" s="54">
        <f>Лист1!M271</f>
        <v>0</v>
      </c>
      <c r="I271" s="54">
        <f>Лист1!H271</f>
        <v>0</v>
      </c>
      <c r="J271" s="54">
        <f>Лист1!G271</f>
        <v>0</v>
      </c>
      <c r="K271" s="54">
        <f>Лист1!N271</f>
        <v>0</v>
      </c>
      <c r="L271" s="54">
        <f>Лист1!K271</f>
        <v>0</v>
      </c>
      <c r="M271" s="54">
        <f>Лист1!L271</f>
        <v>0</v>
      </c>
      <c r="N271" s="69">
        <f>Лист1!F271</f>
        <v>0</v>
      </c>
      <c r="O271" s="54">
        <f>Лист1!O271</f>
        <v>0</v>
      </c>
      <c r="P271" s="54">
        <f>Лист1!P271</f>
        <v>0</v>
      </c>
      <c r="Q271" s="48"/>
      <c r="R271" s="48"/>
      <c r="S271" s="50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51">
        <f t="shared" si="6"/>
        <v>0</v>
      </c>
    </row>
    <row r="272" spans="1:36" s="62" customFormat="1" ht="18.75">
      <c r="A272" s="52" t="s">
        <v>284</v>
      </c>
      <c r="B272" s="54">
        <f>Лист1!B272</f>
        <v>0</v>
      </c>
      <c r="C272" s="54">
        <f>Лист1!C272</f>
        <v>0</v>
      </c>
      <c r="D272" s="54">
        <f>Лист1!D272</f>
        <v>0</v>
      </c>
      <c r="E272" s="54">
        <f>Лист1!E272</f>
        <v>0</v>
      </c>
      <c r="F272" s="68">
        <f>Лист1!J272</f>
        <v>0</v>
      </c>
      <c r="G272" s="54">
        <f>Лист1!I272</f>
        <v>0</v>
      </c>
      <c r="H272" s="54">
        <f>Лист1!M272</f>
        <v>0</v>
      </c>
      <c r="I272" s="54">
        <f>Лист1!H272</f>
        <v>0</v>
      </c>
      <c r="J272" s="54">
        <f>Лист1!G272</f>
        <v>0</v>
      </c>
      <c r="K272" s="54">
        <f>Лист1!N272</f>
        <v>0</v>
      </c>
      <c r="L272" s="54">
        <f>Лист1!K272</f>
        <v>0</v>
      </c>
      <c r="M272" s="54">
        <f>Лист1!L272</f>
        <v>0</v>
      </c>
      <c r="N272" s="69">
        <f>Лист1!F272</f>
        <v>0</v>
      </c>
      <c r="O272" s="54">
        <f>Лист1!O272</f>
        <v>0</v>
      </c>
      <c r="P272" s="54">
        <f>Лист1!P272</f>
        <v>0</v>
      </c>
      <c r="Q272" s="48"/>
      <c r="R272" s="48"/>
      <c r="S272" s="50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51">
        <f t="shared" si="6"/>
        <v>0</v>
      </c>
    </row>
    <row r="273" spans="1:36" s="62" customFormat="1" ht="18.75">
      <c r="A273" s="52" t="s">
        <v>285</v>
      </c>
      <c r="B273" s="54">
        <f>Лист1!B273</f>
        <v>0</v>
      </c>
      <c r="C273" s="54">
        <f>Лист1!C273</f>
        <v>0</v>
      </c>
      <c r="D273" s="54">
        <f>Лист1!D273</f>
        <v>0</v>
      </c>
      <c r="E273" s="54">
        <f>Лист1!E273</f>
        <v>0</v>
      </c>
      <c r="F273" s="68">
        <f>Лист1!J273</f>
        <v>0</v>
      </c>
      <c r="G273" s="54">
        <f>Лист1!I273</f>
        <v>0</v>
      </c>
      <c r="H273" s="54">
        <f>Лист1!M273</f>
        <v>0</v>
      </c>
      <c r="I273" s="54">
        <f>Лист1!H273</f>
        <v>0</v>
      </c>
      <c r="J273" s="54">
        <f>Лист1!G273</f>
        <v>0</v>
      </c>
      <c r="K273" s="54">
        <f>Лист1!N273</f>
        <v>0</v>
      </c>
      <c r="L273" s="54">
        <f>Лист1!K273</f>
        <v>0</v>
      </c>
      <c r="M273" s="54">
        <f>Лист1!L273</f>
        <v>0</v>
      </c>
      <c r="N273" s="69">
        <f>Лист1!F273</f>
        <v>0</v>
      </c>
      <c r="O273" s="54">
        <f>Лист1!O273</f>
        <v>0</v>
      </c>
      <c r="P273" s="54">
        <f>Лист1!P273</f>
        <v>0</v>
      </c>
      <c r="Q273" s="48"/>
      <c r="R273" s="48"/>
      <c r="S273" s="50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51">
        <f t="shared" si="6"/>
        <v>0</v>
      </c>
    </row>
    <row r="274" spans="1:36" s="62" customFormat="1" ht="18.75">
      <c r="A274" s="52" t="s">
        <v>286</v>
      </c>
      <c r="B274" s="54">
        <f>Лист1!B274</f>
        <v>0</v>
      </c>
      <c r="C274" s="54">
        <f>Лист1!C274</f>
        <v>0</v>
      </c>
      <c r="D274" s="54">
        <f>Лист1!D274</f>
        <v>0</v>
      </c>
      <c r="E274" s="54">
        <f>Лист1!E274</f>
        <v>0</v>
      </c>
      <c r="F274" s="68">
        <f>Лист1!J274</f>
        <v>0</v>
      </c>
      <c r="G274" s="54">
        <f>Лист1!I274</f>
        <v>0</v>
      </c>
      <c r="H274" s="54">
        <f>Лист1!M274</f>
        <v>0</v>
      </c>
      <c r="I274" s="54">
        <f>Лист1!H274</f>
        <v>0</v>
      </c>
      <c r="J274" s="54">
        <f>Лист1!G274</f>
        <v>0</v>
      </c>
      <c r="K274" s="54">
        <f>Лист1!N274</f>
        <v>0</v>
      </c>
      <c r="L274" s="54">
        <f>Лист1!K274</f>
        <v>0</v>
      </c>
      <c r="M274" s="54">
        <f>Лист1!L274</f>
        <v>0</v>
      </c>
      <c r="N274" s="69">
        <f>Лист1!F274</f>
        <v>0</v>
      </c>
      <c r="O274" s="54">
        <f>Лист1!O274</f>
        <v>0</v>
      </c>
      <c r="P274" s="54">
        <f>Лист1!P274</f>
        <v>0</v>
      </c>
      <c r="Q274" s="48"/>
      <c r="R274" s="48"/>
      <c r="S274" s="50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51">
        <f t="shared" si="6"/>
        <v>0</v>
      </c>
    </row>
    <row r="275" spans="1:36" s="62" customFormat="1" ht="18.75">
      <c r="A275" s="52" t="s">
        <v>287</v>
      </c>
      <c r="B275" s="54">
        <f>Лист1!B275</f>
        <v>0</v>
      </c>
      <c r="C275" s="54">
        <f>Лист1!C275</f>
        <v>0</v>
      </c>
      <c r="D275" s="54">
        <f>Лист1!D275</f>
        <v>0</v>
      </c>
      <c r="E275" s="54">
        <f>Лист1!E275</f>
        <v>0</v>
      </c>
      <c r="F275" s="68">
        <f>Лист1!J275</f>
        <v>0</v>
      </c>
      <c r="G275" s="54">
        <f>Лист1!I275</f>
        <v>0</v>
      </c>
      <c r="H275" s="54">
        <f>Лист1!M275</f>
        <v>0</v>
      </c>
      <c r="I275" s="54">
        <f>Лист1!H275</f>
        <v>0</v>
      </c>
      <c r="J275" s="54">
        <f>Лист1!G275</f>
        <v>0</v>
      </c>
      <c r="K275" s="54">
        <f>Лист1!N275</f>
        <v>0</v>
      </c>
      <c r="L275" s="54">
        <f>Лист1!K275</f>
        <v>0</v>
      </c>
      <c r="M275" s="54">
        <f>Лист1!L275</f>
        <v>0</v>
      </c>
      <c r="N275" s="69">
        <f>Лист1!F275</f>
        <v>0</v>
      </c>
      <c r="O275" s="54">
        <f>Лист1!O275</f>
        <v>0</v>
      </c>
      <c r="P275" s="54">
        <f>Лист1!P275</f>
        <v>0</v>
      </c>
      <c r="Q275" s="48"/>
      <c r="R275" s="48"/>
      <c r="S275" s="50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51">
        <f t="shared" si="6"/>
        <v>0</v>
      </c>
    </row>
    <row r="276" spans="1:36" s="62" customFormat="1" ht="18.75">
      <c r="A276" s="52" t="s">
        <v>288</v>
      </c>
      <c r="B276" s="54">
        <f>Лист1!B276</f>
        <v>0</v>
      </c>
      <c r="C276" s="54">
        <f>Лист1!C276</f>
        <v>0</v>
      </c>
      <c r="D276" s="54">
        <f>Лист1!D276</f>
        <v>0</v>
      </c>
      <c r="E276" s="54">
        <f>Лист1!E276</f>
        <v>0</v>
      </c>
      <c r="F276" s="68">
        <f>Лист1!J276</f>
        <v>0</v>
      </c>
      <c r="G276" s="54">
        <f>Лист1!I276</f>
        <v>0</v>
      </c>
      <c r="H276" s="54">
        <f>Лист1!M276</f>
        <v>0</v>
      </c>
      <c r="I276" s="54">
        <f>Лист1!H276</f>
        <v>0</v>
      </c>
      <c r="J276" s="54">
        <f>Лист1!G276</f>
        <v>0</v>
      </c>
      <c r="K276" s="54">
        <f>Лист1!N276</f>
        <v>0</v>
      </c>
      <c r="L276" s="54">
        <f>Лист1!K276</f>
        <v>0</v>
      </c>
      <c r="M276" s="54">
        <f>Лист1!L276</f>
        <v>0</v>
      </c>
      <c r="N276" s="69">
        <f>Лист1!F276</f>
        <v>0</v>
      </c>
      <c r="O276" s="54">
        <f>Лист1!O276</f>
        <v>0</v>
      </c>
      <c r="P276" s="54">
        <f>Лист1!P276</f>
        <v>0</v>
      </c>
      <c r="Q276" s="48"/>
      <c r="R276" s="48"/>
      <c r="S276" s="50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51">
        <f t="shared" si="6"/>
        <v>0</v>
      </c>
    </row>
    <row r="277" spans="1:36" s="62" customFormat="1" ht="18.75">
      <c r="A277" s="52" t="s">
        <v>289</v>
      </c>
      <c r="B277" s="54">
        <f>Лист1!B277</f>
        <v>0</v>
      </c>
      <c r="C277" s="54">
        <f>Лист1!C277</f>
        <v>0</v>
      </c>
      <c r="D277" s="54">
        <f>Лист1!D277</f>
        <v>0</v>
      </c>
      <c r="E277" s="54">
        <f>Лист1!E277</f>
        <v>0</v>
      </c>
      <c r="F277" s="68">
        <f>Лист1!J277</f>
        <v>0</v>
      </c>
      <c r="G277" s="54">
        <f>Лист1!I277</f>
        <v>0</v>
      </c>
      <c r="H277" s="54">
        <f>Лист1!M277</f>
        <v>0</v>
      </c>
      <c r="I277" s="54">
        <f>Лист1!H277</f>
        <v>0</v>
      </c>
      <c r="J277" s="54">
        <f>Лист1!G277</f>
        <v>0</v>
      </c>
      <c r="K277" s="54">
        <f>Лист1!N277</f>
        <v>0</v>
      </c>
      <c r="L277" s="54">
        <f>Лист1!K277</f>
        <v>0</v>
      </c>
      <c r="M277" s="54">
        <f>Лист1!L277</f>
        <v>0</v>
      </c>
      <c r="N277" s="69">
        <f>Лист1!F277</f>
        <v>0</v>
      </c>
      <c r="O277" s="54">
        <f>Лист1!O277</f>
        <v>0</v>
      </c>
      <c r="P277" s="54">
        <f>Лист1!P277</f>
        <v>0</v>
      </c>
      <c r="Q277" s="48"/>
      <c r="R277" s="48"/>
      <c r="S277" s="50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51">
        <f t="shared" si="6"/>
        <v>0</v>
      </c>
    </row>
    <row r="278" spans="1:36" s="62" customFormat="1" ht="18.75">
      <c r="A278" s="52" t="s">
        <v>290</v>
      </c>
      <c r="B278" s="54">
        <f>Лист1!B278</f>
        <v>0</v>
      </c>
      <c r="C278" s="54">
        <f>Лист1!C278</f>
        <v>0</v>
      </c>
      <c r="D278" s="54">
        <f>Лист1!D278</f>
        <v>0</v>
      </c>
      <c r="E278" s="54">
        <f>Лист1!E278</f>
        <v>0</v>
      </c>
      <c r="F278" s="68">
        <f>Лист1!J278</f>
        <v>0</v>
      </c>
      <c r="G278" s="54">
        <f>Лист1!I278</f>
        <v>0</v>
      </c>
      <c r="H278" s="54">
        <f>Лист1!M278</f>
        <v>0</v>
      </c>
      <c r="I278" s="54">
        <f>Лист1!H278</f>
        <v>0</v>
      </c>
      <c r="J278" s="54">
        <f>Лист1!G278</f>
        <v>0</v>
      </c>
      <c r="K278" s="54">
        <f>Лист1!N278</f>
        <v>0</v>
      </c>
      <c r="L278" s="54">
        <f>Лист1!K278</f>
        <v>0</v>
      </c>
      <c r="M278" s="54">
        <f>Лист1!L278</f>
        <v>0</v>
      </c>
      <c r="N278" s="69">
        <f>Лист1!F278</f>
        <v>0</v>
      </c>
      <c r="O278" s="54">
        <f>Лист1!O278</f>
        <v>0</v>
      </c>
      <c r="P278" s="54">
        <f>Лист1!P278</f>
        <v>0</v>
      </c>
      <c r="Q278" s="48"/>
      <c r="R278" s="48"/>
      <c r="S278" s="50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51">
        <f t="shared" si="6"/>
        <v>0</v>
      </c>
    </row>
    <row r="279" spans="1:36" s="62" customFormat="1" ht="18.75">
      <c r="A279" s="52" t="s">
        <v>291</v>
      </c>
      <c r="B279" s="54">
        <f>Лист1!B279</f>
        <v>0</v>
      </c>
      <c r="C279" s="54">
        <f>Лист1!C279</f>
        <v>0</v>
      </c>
      <c r="D279" s="54">
        <f>Лист1!D279</f>
        <v>0</v>
      </c>
      <c r="E279" s="54">
        <f>Лист1!E279</f>
        <v>0</v>
      </c>
      <c r="F279" s="68">
        <f>Лист1!J279</f>
        <v>0</v>
      </c>
      <c r="G279" s="54">
        <f>Лист1!I279</f>
        <v>0</v>
      </c>
      <c r="H279" s="54">
        <f>Лист1!M279</f>
        <v>0</v>
      </c>
      <c r="I279" s="54">
        <f>Лист1!H279</f>
        <v>0</v>
      </c>
      <c r="J279" s="54">
        <f>Лист1!G279</f>
        <v>0</v>
      </c>
      <c r="K279" s="54">
        <f>Лист1!N279</f>
        <v>0</v>
      </c>
      <c r="L279" s="54">
        <f>Лист1!K279</f>
        <v>0</v>
      </c>
      <c r="M279" s="54">
        <f>Лист1!L279</f>
        <v>0</v>
      </c>
      <c r="N279" s="69">
        <f>Лист1!F279</f>
        <v>0</v>
      </c>
      <c r="O279" s="54">
        <f>Лист1!O279</f>
        <v>0</v>
      </c>
      <c r="P279" s="54">
        <f>Лист1!P279</f>
        <v>0</v>
      </c>
      <c r="Q279" s="48"/>
      <c r="R279" s="48"/>
      <c r="S279" s="50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51">
        <f t="shared" si="6"/>
        <v>0</v>
      </c>
    </row>
    <row r="280" spans="1:36" s="62" customFormat="1" ht="18.75">
      <c r="A280" s="52" t="s">
        <v>292</v>
      </c>
      <c r="B280" s="54">
        <f>Лист1!B280</f>
        <v>0</v>
      </c>
      <c r="C280" s="54">
        <f>Лист1!C280</f>
        <v>0</v>
      </c>
      <c r="D280" s="54">
        <f>Лист1!D280</f>
        <v>0</v>
      </c>
      <c r="E280" s="54">
        <f>Лист1!E280</f>
        <v>0</v>
      </c>
      <c r="F280" s="68">
        <f>Лист1!J280</f>
        <v>0</v>
      </c>
      <c r="G280" s="54">
        <f>Лист1!I280</f>
        <v>0</v>
      </c>
      <c r="H280" s="54">
        <f>Лист1!M280</f>
        <v>0</v>
      </c>
      <c r="I280" s="54">
        <f>Лист1!H280</f>
        <v>0</v>
      </c>
      <c r="J280" s="54">
        <f>Лист1!G280</f>
        <v>0</v>
      </c>
      <c r="K280" s="54">
        <f>Лист1!N280</f>
        <v>0</v>
      </c>
      <c r="L280" s="54">
        <f>Лист1!K280</f>
        <v>0</v>
      </c>
      <c r="M280" s="54">
        <f>Лист1!L280</f>
        <v>0</v>
      </c>
      <c r="N280" s="69">
        <f>Лист1!F280</f>
        <v>0</v>
      </c>
      <c r="O280" s="54">
        <f>Лист1!O280</f>
        <v>0</v>
      </c>
      <c r="P280" s="54">
        <f>Лист1!P280</f>
        <v>0</v>
      </c>
      <c r="Q280" s="48"/>
      <c r="R280" s="48"/>
      <c r="S280" s="50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51">
        <f t="shared" si="6"/>
        <v>0</v>
      </c>
    </row>
    <row r="281" spans="1:36" s="62" customFormat="1" ht="18.75">
      <c r="A281" s="52" t="s">
        <v>293</v>
      </c>
      <c r="B281" s="54">
        <f>Лист1!B281</f>
        <v>0</v>
      </c>
      <c r="C281" s="54">
        <f>Лист1!C281</f>
        <v>0</v>
      </c>
      <c r="D281" s="54">
        <f>Лист1!D281</f>
        <v>0</v>
      </c>
      <c r="E281" s="54">
        <f>Лист1!E281</f>
        <v>0</v>
      </c>
      <c r="F281" s="68">
        <f>Лист1!J281</f>
        <v>0</v>
      </c>
      <c r="G281" s="54">
        <f>Лист1!I281</f>
        <v>0</v>
      </c>
      <c r="H281" s="54">
        <f>Лист1!M281</f>
        <v>0</v>
      </c>
      <c r="I281" s="54">
        <f>Лист1!H281</f>
        <v>0</v>
      </c>
      <c r="J281" s="54">
        <f>Лист1!G281</f>
        <v>0</v>
      </c>
      <c r="K281" s="54">
        <f>Лист1!N281</f>
        <v>0</v>
      </c>
      <c r="L281" s="54">
        <f>Лист1!K281</f>
        <v>0</v>
      </c>
      <c r="M281" s="54">
        <f>Лист1!L281</f>
        <v>0</v>
      </c>
      <c r="N281" s="69">
        <f>Лист1!F281</f>
        <v>0</v>
      </c>
      <c r="O281" s="54">
        <f>Лист1!O281</f>
        <v>0</v>
      </c>
      <c r="P281" s="54">
        <f>Лист1!P281</f>
        <v>0</v>
      </c>
      <c r="Q281" s="48"/>
      <c r="R281" s="48"/>
      <c r="S281" s="50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51">
        <f t="shared" si="6"/>
        <v>0</v>
      </c>
    </row>
    <row r="282" spans="1:36" s="62" customFormat="1" ht="18.75">
      <c r="A282" s="52" t="s">
        <v>294</v>
      </c>
      <c r="B282" s="54">
        <f>Лист1!B282</f>
        <v>0</v>
      </c>
      <c r="C282" s="54">
        <f>Лист1!C282</f>
        <v>0</v>
      </c>
      <c r="D282" s="54">
        <f>Лист1!D282</f>
        <v>0</v>
      </c>
      <c r="E282" s="54">
        <f>Лист1!E282</f>
        <v>0</v>
      </c>
      <c r="F282" s="68">
        <f>Лист1!J282</f>
        <v>0</v>
      </c>
      <c r="G282" s="54">
        <f>Лист1!I282</f>
        <v>0</v>
      </c>
      <c r="H282" s="54">
        <f>Лист1!M282</f>
        <v>0</v>
      </c>
      <c r="I282" s="54">
        <f>Лист1!H282</f>
        <v>0</v>
      </c>
      <c r="J282" s="54">
        <f>Лист1!G282</f>
        <v>0</v>
      </c>
      <c r="K282" s="54">
        <f>Лист1!N282</f>
        <v>0</v>
      </c>
      <c r="L282" s="54">
        <f>Лист1!K282</f>
        <v>0</v>
      </c>
      <c r="M282" s="54">
        <f>Лист1!L282</f>
        <v>0</v>
      </c>
      <c r="N282" s="69">
        <f>Лист1!F282</f>
        <v>0</v>
      </c>
      <c r="O282" s="54">
        <f>Лист1!O282</f>
        <v>0</v>
      </c>
      <c r="P282" s="54">
        <f>Лист1!P282</f>
        <v>0</v>
      </c>
      <c r="Q282" s="48"/>
      <c r="R282" s="48"/>
      <c r="S282" s="50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51">
        <f t="shared" si="6"/>
        <v>0</v>
      </c>
    </row>
    <row r="283" spans="1:36" s="62" customFormat="1" ht="18.75">
      <c r="A283" s="52" t="s">
        <v>295</v>
      </c>
      <c r="B283" s="54">
        <f>Лист1!B283</f>
        <v>0</v>
      </c>
      <c r="C283" s="54">
        <f>Лист1!C283</f>
        <v>0</v>
      </c>
      <c r="D283" s="54">
        <f>Лист1!D283</f>
        <v>0</v>
      </c>
      <c r="E283" s="54">
        <f>Лист1!E283</f>
        <v>0</v>
      </c>
      <c r="F283" s="68">
        <f>Лист1!J283</f>
        <v>0</v>
      </c>
      <c r="G283" s="54">
        <f>Лист1!I283</f>
        <v>0</v>
      </c>
      <c r="H283" s="54">
        <f>Лист1!M283</f>
        <v>0</v>
      </c>
      <c r="I283" s="54">
        <f>Лист1!H283</f>
        <v>0</v>
      </c>
      <c r="J283" s="54">
        <f>Лист1!G283</f>
        <v>0</v>
      </c>
      <c r="K283" s="54">
        <f>Лист1!N283</f>
        <v>0</v>
      </c>
      <c r="L283" s="54">
        <f>Лист1!K283</f>
        <v>0</v>
      </c>
      <c r="M283" s="54">
        <f>Лист1!L283</f>
        <v>0</v>
      </c>
      <c r="N283" s="69">
        <f>Лист1!F283</f>
        <v>0</v>
      </c>
      <c r="O283" s="54">
        <f>Лист1!O283</f>
        <v>0</v>
      </c>
      <c r="P283" s="54">
        <f>Лист1!P283</f>
        <v>0</v>
      </c>
      <c r="Q283" s="48"/>
      <c r="R283" s="48"/>
      <c r="S283" s="50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51">
        <f t="shared" si="6"/>
        <v>0</v>
      </c>
    </row>
    <row r="284" spans="1:36" s="62" customFormat="1" ht="18.75">
      <c r="A284" s="52" t="s">
        <v>296</v>
      </c>
      <c r="B284" s="54">
        <f>Лист1!B284</f>
        <v>0</v>
      </c>
      <c r="C284" s="54">
        <f>Лист1!C284</f>
        <v>0</v>
      </c>
      <c r="D284" s="54">
        <f>Лист1!D284</f>
        <v>0</v>
      </c>
      <c r="E284" s="54">
        <f>Лист1!E284</f>
        <v>0</v>
      </c>
      <c r="F284" s="68">
        <f>Лист1!J284</f>
        <v>0</v>
      </c>
      <c r="G284" s="54">
        <f>Лист1!I284</f>
        <v>0</v>
      </c>
      <c r="H284" s="54">
        <f>Лист1!M284</f>
        <v>0</v>
      </c>
      <c r="I284" s="54">
        <f>Лист1!H284</f>
        <v>0</v>
      </c>
      <c r="J284" s="54">
        <f>Лист1!G284</f>
        <v>0</v>
      </c>
      <c r="K284" s="54">
        <f>Лист1!N284</f>
        <v>0</v>
      </c>
      <c r="L284" s="54">
        <f>Лист1!K284</f>
        <v>0</v>
      </c>
      <c r="M284" s="54">
        <f>Лист1!L284</f>
        <v>0</v>
      </c>
      <c r="N284" s="69">
        <f>Лист1!F284</f>
        <v>0</v>
      </c>
      <c r="O284" s="54">
        <f>Лист1!O284</f>
        <v>0</v>
      </c>
      <c r="P284" s="54">
        <f>Лист1!P284</f>
        <v>0</v>
      </c>
      <c r="Q284" s="48"/>
      <c r="R284" s="48"/>
      <c r="S284" s="50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51">
        <f t="shared" si="6"/>
        <v>0</v>
      </c>
    </row>
    <row r="285" spans="1:36" s="62" customFormat="1" ht="18.75">
      <c r="A285" s="52" t="s">
        <v>297</v>
      </c>
      <c r="B285" s="54">
        <f>Лист1!B285</f>
        <v>0</v>
      </c>
      <c r="C285" s="54">
        <f>Лист1!C285</f>
        <v>0</v>
      </c>
      <c r="D285" s="54">
        <f>Лист1!D285</f>
        <v>0</v>
      </c>
      <c r="E285" s="54">
        <f>Лист1!E285</f>
        <v>0</v>
      </c>
      <c r="F285" s="68">
        <f>Лист1!J285</f>
        <v>0</v>
      </c>
      <c r="G285" s="54">
        <f>Лист1!I285</f>
        <v>0</v>
      </c>
      <c r="H285" s="54">
        <f>Лист1!M285</f>
        <v>0</v>
      </c>
      <c r="I285" s="54">
        <f>Лист1!H285</f>
        <v>0</v>
      </c>
      <c r="J285" s="54">
        <f>Лист1!G285</f>
        <v>0</v>
      </c>
      <c r="K285" s="54">
        <f>Лист1!N285</f>
        <v>0</v>
      </c>
      <c r="L285" s="54">
        <f>Лист1!K285</f>
        <v>0</v>
      </c>
      <c r="M285" s="54">
        <f>Лист1!L285</f>
        <v>0</v>
      </c>
      <c r="N285" s="69">
        <f>Лист1!F285</f>
        <v>0</v>
      </c>
      <c r="O285" s="54">
        <f>Лист1!O285</f>
        <v>0</v>
      </c>
      <c r="P285" s="54">
        <f>Лист1!P285</f>
        <v>0</v>
      </c>
      <c r="Q285" s="48"/>
      <c r="R285" s="48"/>
      <c r="S285" s="50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51">
        <f t="shared" si="6"/>
        <v>0</v>
      </c>
    </row>
    <row r="286" spans="1:36" s="62" customFormat="1" ht="18.75">
      <c r="A286" s="52" t="s">
        <v>298</v>
      </c>
      <c r="B286" s="54">
        <f>Лист1!B286</f>
        <v>0</v>
      </c>
      <c r="C286" s="54">
        <f>Лист1!C286</f>
        <v>0</v>
      </c>
      <c r="D286" s="54">
        <f>Лист1!D286</f>
        <v>0</v>
      </c>
      <c r="E286" s="54">
        <f>Лист1!E286</f>
        <v>0</v>
      </c>
      <c r="F286" s="68">
        <f>Лист1!J286</f>
        <v>0</v>
      </c>
      <c r="G286" s="54">
        <f>Лист1!I286</f>
        <v>0</v>
      </c>
      <c r="H286" s="54">
        <f>Лист1!M286</f>
        <v>0</v>
      </c>
      <c r="I286" s="54">
        <f>Лист1!H286</f>
        <v>0</v>
      </c>
      <c r="J286" s="54">
        <f>Лист1!G286</f>
        <v>0</v>
      </c>
      <c r="K286" s="54">
        <f>Лист1!N286</f>
        <v>0</v>
      </c>
      <c r="L286" s="54">
        <f>Лист1!K286</f>
        <v>0</v>
      </c>
      <c r="M286" s="54">
        <f>Лист1!L286</f>
        <v>0</v>
      </c>
      <c r="N286" s="69">
        <f>Лист1!F286</f>
        <v>0</v>
      </c>
      <c r="O286" s="54">
        <f>Лист1!O286</f>
        <v>0</v>
      </c>
      <c r="P286" s="54">
        <f>Лист1!P286</f>
        <v>0</v>
      </c>
      <c r="Q286" s="48"/>
      <c r="R286" s="48"/>
      <c r="S286" s="50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51">
        <f t="shared" si="6"/>
        <v>0</v>
      </c>
    </row>
    <row r="287" spans="1:36" s="62" customFormat="1" ht="18.75">
      <c r="A287" s="52" t="s">
        <v>299</v>
      </c>
      <c r="B287" s="54">
        <f>Лист1!B287</f>
        <v>0</v>
      </c>
      <c r="C287" s="54">
        <f>Лист1!C287</f>
        <v>0</v>
      </c>
      <c r="D287" s="54">
        <f>Лист1!D287</f>
        <v>0</v>
      </c>
      <c r="E287" s="54">
        <f>Лист1!E287</f>
        <v>0</v>
      </c>
      <c r="F287" s="68">
        <f>Лист1!J287</f>
        <v>0</v>
      </c>
      <c r="G287" s="54">
        <f>Лист1!I287</f>
        <v>0</v>
      </c>
      <c r="H287" s="54">
        <f>Лист1!M287</f>
        <v>0</v>
      </c>
      <c r="I287" s="54">
        <f>Лист1!H287</f>
        <v>0</v>
      </c>
      <c r="J287" s="54">
        <f>Лист1!G287</f>
        <v>0</v>
      </c>
      <c r="K287" s="54">
        <f>Лист1!N287</f>
        <v>0</v>
      </c>
      <c r="L287" s="54">
        <f>Лист1!K287</f>
        <v>0</v>
      </c>
      <c r="M287" s="54">
        <f>Лист1!L287</f>
        <v>0</v>
      </c>
      <c r="N287" s="69">
        <f>Лист1!F287</f>
        <v>0</v>
      </c>
      <c r="O287" s="54">
        <f>Лист1!O287</f>
        <v>0</v>
      </c>
      <c r="P287" s="54">
        <f>Лист1!P287</f>
        <v>0</v>
      </c>
      <c r="Q287" s="48"/>
      <c r="R287" s="48"/>
      <c r="S287" s="50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51">
        <f t="shared" si="6"/>
        <v>0</v>
      </c>
    </row>
    <row r="288" spans="1:36" s="62" customFormat="1" ht="18.75">
      <c r="A288" s="52" t="s">
        <v>300</v>
      </c>
      <c r="B288" s="54">
        <f>Лист1!B288</f>
        <v>0</v>
      </c>
      <c r="C288" s="54">
        <f>Лист1!C288</f>
        <v>0</v>
      </c>
      <c r="D288" s="54">
        <f>Лист1!D288</f>
        <v>0</v>
      </c>
      <c r="E288" s="54">
        <f>Лист1!E288</f>
        <v>0</v>
      </c>
      <c r="F288" s="68">
        <f>Лист1!J288</f>
        <v>0</v>
      </c>
      <c r="G288" s="54">
        <f>Лист1!I288</f>
        <v>0</v>
      </c>
      <c r="H288" s="54">
        <f>Лист1!M288</f>
        <v>0</v>
      </c>
      <c r="I288" s="54">
        <f>Лист1!H288</f>
        <v>0</v>
      </c>
      <c r="J288" s="54">
        <f>Лист1!G288</f>
        <v>0</v>
      </c>
      <c r="K288" s="54">
        <f>Лист1!N288</f>
        <v>0</v>
      </c>
      <c r="L288" s="54">
        <f>Лист1!K288</f>
        <v>0</v>
      </c>
      <c r="M288" s="54">
        <f>Лист1!L288</f>
        <v>0</v>
      </c>
      <c r="N288" s="69">
        <f>Лист1!F288</f>
        <v>0</v>
      </c>
      <c r="O288" s="54">
        <f>Лист1!O288</f>
        <v>0</v>
      </c>
      <c r="P288" s="54">
        <f>Лист1!P288</f>
        <v>0</v>
      </c>
      <c r="Q288" s="48"/>
      <c r="R288" s="48"/>
      <c r="S288" s="50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51">
        <f t="shared" si="6"/>
        <v>0</v>
      </c>
    </row>
    <row r="289" spans="1:36" s="62" customFormat="1" ht="18.75">
      <c r="A289" s="52" t="s">
        <v>301</v>
      </c>
      <c r="B289" s="54">
        <f>Лист1!B289</f>
        <v>0</v>
      </c>
      <c r="C289" s="54">
        <f>Лист1!C289</f>
        <v>0</v>
      </c>
      <c r="D289" s="54">
        <f>Лист1!D289</f>
        <v>0</v>
      </c>
      <c r="E289" s="54">
        <f>Лист1!E289</f>
        <v>0</v>
      </c>
      <c r="F289" s="68">
        <f>Лист1!J289</f>
        <v>0</v>
      </c>
      <c r="G289" s="54">
        <f>Лист1!I289</f>
        <v>0</v>
      </c>
      <c r="H289" s="54">
        <f>Лист1!M289</f>
        <v>0</v>
      </c>
      <c r="I289" s="54">
        <f>Лист1!H289</f>
        <v>0</v>
      </c>
      <c r="J289" s="54">
        <f>Лист1!G289</f>
        <v>0</v>
      </c>
      <c r="K289" s="54">
        <f>Лист1!N289</f>
        <v>0</v>
      </c>
      <c r="L289" s="54">
        <f>Лист1!K289</f>
        <v>0</v>
      </c>
      <c r="M289" s="54">
        <f>Лист1!L289</f>
        <v>0</v>
      </c>
      <c r="N289" s="69">
        <f>Лист1!F289</f>
        <v>0</v>
      </c>
      <c r="O289" s="54">
        <f>Лист1!O289</f>
        <v>0</v>
      </c>
      <c r="P289" s="54">
        <f>Лист1!P289</f>
        <v>0</v>
      </c>
      <c r="Q289" s="48"/>
      <c r="R289" s="48"/>
      <c r="S289" s="50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51">
        <f t="shared" si="6"/>
        <v>0</v>
      </c>
    </row>
    <row r="290" spans="1:36" s="62" customFormat="1" ht="18.75">
      <c r="A290" s="52" t="s">
        <v>302</v>
      </c>
      <c r="B290" s="54">
        <f>Лист1!B290</f>
        <v>0</v>
      </c>
      <c r="C290" s="54">
        <f>Лист1!C290</f>
        <v>0</v>
      </c>
      <c r="D290" s="54">
        <f>Лист1!D290</f>
        <v>0</v>
      </c>
      <c r="E290" s="54">
        <f>Лист1!E290</f>
        <v>0</v>
      </c>
      <c r="F290" s="68">
        <f>Лист1!J290</f>
        <v>0</v>
      </c>
      <c r="G290" s="54">
        <f>Лист1!I290</f>
        <v>0</v>
      </c>
      <c r="H290" s="54">
        <f>Лист1!M290</f>
        <v>0</v>
      </c>
      <c r="I290" s="54">
        <f>Лист1!H290</f>
        <v>0</v>
      </c>
      <c r="J290" s="54">
        <f>Лист1!G290</f>
        <v>0</v>
      </c>
      <c r="K290" s="54">
        <f>Лист1!N290</f>
        <v>0</v>
      </c>
      <c r="L290" s="54">
        <f>Лист1!K290</f>
        <v>0</v>
      </c>
      <c r="M290" s="54">
        <f>Лист1!L290</f>
        <v>0</v>
      </c>
      <c r="N290" s="69">
        <f>Лист1!F290</f>
        <v>0</v>
      </c>
      <c r="O290" s="54">
        <f>Лист1!O290</f>
        <v>0</v>
      </c>
      <c r="P290" s="54">
        <f>Лист1!P290</f>
        <v>0</v>
      </c>
      <c r="Q290" s="48"/>
      <c r="R290" s="48"/>
      <c r="S290" s="50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51">
        <f t="shared" si="6"/>
        <v>0</v>
      </c>
    </row>
    <row r="291" spans="1:36" s="62" customFormat="1" ht="18.75">
      <c r="A291" s="52" t="s">
        <v>303</v>
      </c>
      <c r="B291" s="54">
        <f>Лист1!B291</f>
        <v>0</v>
      </c>
      <c r="C291" s="54">
        <f>Лист1!C291</f>
        <v>0</v>
      </c>
      <c r="D291" s="54">
        <f>Лист1!D291</f>
        <v>0</v>
      </c>
      <c r="E291" s="54">
        <f>Лист1!E291</f>
        <v>0</v>
      </c>
      <c r="F291" s="68">
        <f>Лист1!J291</f>
        <v>0</v>
      </c>
      <c r="G291" s="54">
        <f>Лист1!I291</f>
        <v>0</v>
      </c>
      <c r="H291" s="54">
        <f>Лист1!M291</f>
        <v>0</v>
      </c>
      <c r="I291" s="54">
        <f>Лист1!H291</f>
        <v>0</v>
      </c>
      <c r="J291" s="54">
        <f>Лист1!G291</f>
        <v>0</v>
      </c>
      <c r="K291" s="54">
        <f>Лист1!N291</f>
        <v>0</v>
      </c>
      <c r="L291" s="54">
        <f>Лист1!K291</f>
        <v>0</v>
      </c>
      <c r="M291" s="54">
        <f>Лист1!L291</f>
        <v>0</v>
      </c>
      <c r="N291" s="69">
        <f>Лист1!F291</f>
        <v>0</v>
      </c>
      <c r="O291" s="54">
        <f>Лист1!O291</f>
        <v>0</v>
      </c>
      <c r="P291" s="54">
        <f>Лист1!P291</f>
        <v>0</v>
      </c>
      <c r="Q291" s="48"/>
      <c r="R291" s="48"/>
      <c r="S291" s="50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51">
        <f t="shared" si="6"/>
        <v>0</v>
      </c>
    </row>
    <row r="292" spans="1:36" s="62" customFormat="1" ht="18.75">
      <c r="A292" s="52" t="s">
        <v>304</v>
      </c>
      <c r="B292" s="54">
        <f>Лист1!B292</f>
        <v>0</v>
      </c>
      <c r="C292" s="54">
        <f>Лист1!C292</f>
        <v>0</v>
      </c>
      <c r="D292" s="54">
        <f>Лист1!D292</f>
        <v>0</v>
      </c>
      <c r="E292" s="54">
        <f>Лист1!E292</f>
        <v>0</v>
      </c>
      <c r="F292" s="68">
        <f>Лист1!J292</f>
        <v>0</v>
      </c>
      <c r="G292" s="54">
        <f>Лист1!I292</f>
        <v>0</v>
      </c>
      <c r="H292" s="54">
        <f>Лист1!M292</f>
        <v>0</v>
      </c>
      <c r="I292" s="54">
        <f>Лист1!H292</f>
        <v>0</v>
      </c>
      <c r="J292" s="54">
        <f>Лист1!G292</f>
        <v>0</v>
      </c>
      <c r="K292" s="54">
        <f>Лист1!N292</f>
        <v>0</v>
      </c>
      <c r="L292" s="54">
        <f>Лист1!K292</f>
        <v>0</v>
      </c>
      <c r="M292" s="54">
        <f>Лист1!L292</f>
        <v>0</v>
      </c>
      <c r="N292" s="69">
        <f>Лист1!F292</f>
        <v>0</v>
      </c>
      <c r="O292" s="54">
        <f>Лист1!O292</f>
        <v>0</v>
      </c>
      <c r="P292" s="54">
        <f>Лист1!P292</f>
        <v>0</v>
      </c>
      <c r="Q292" s="48"/>
      <c r="R292" s="48"/>
      <c r="S292" s="50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51">
        <f t="shared" si="6"/>
        <v>0</v>
      </c>
    </row>
    <row r="293" spans="1:36" s="62" customFormat="1" ht="18.75">
      <c r="A293" s="52" t="s">
        <v>305</v>
      </c>
      <c r="B293" s="54">
        <f>Лист1!B293</f>
        <v>0</v>
      </c>
      <c r="C293" s="54">
        <f>Лист1!C293</f>
        <v>0</v>
      </c>
      <c r="D293" s="54">
        <f>Лист1!D293</f>
        <v>0</v>
      </c>
      <c r="E293" s="54">
        <f>Лист1!E293</f>
        <v>0</v>
      </c>
      <c r="F293" s="68">
        <f>Лист1!J293</f>
        <v>0</v>
      </c>
      <c r="G293" s="54">
        <f>Лист1!I293</f>
        <v>0</v>
      </c>
      <c r="H293" s="54">
        <f>Лист1!M293</f>
        <v>0</v>
      </c>
      <c r="I293" s="54">
        <f>Лист1!H293</f>
        <v>0</v>
      </c>
      <c r="J293" s="54">
        <f>Лист1!G293</f>
        <v>0</v>
      </c>
      <c r="K293" s="54">
        <f>Лист1!N293</f>
        <v>0</v>
      </c>
      <c r="L293" s="54">
        <f>Лист1!K293</f>
        <v>0</v>
      </c>
      <c r="M293" s="54">
        <f>Лист1!L293</f>
        <v>0</v>
      </c>
      <c r="N293" s="69">
        <f>Лист1!F293</f>
        <v>0</v>
      </c>
      <c r="O293" s="54">
        <f>Лист1!O293</f>
        <v>0</v>
      </c>
      <c r="P293" s="54">
        <f>Лист1!P293</f>
        <v>0</v>
      </c>
      <c r="Q293" s="48"/>
      <c r="R293" s="48"/>
      <c r="S293" s="50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51">
        <f t="shared" si="6"/>
        <v>0</v>
      </c>
    </row>
    <row r="294" spans="1:36" s="62" customFormat="1" ht="18.75">
      <c r="A294" s="52" t="s">
        <v>306</v>
      </c>
      <c r="B294" s="54">
        <f>Лист1!B294</f>
        <v>0</v>
      </c>
      <c r="C294" s="54">
        <f>Лист1!C294</f>
        <v>0</v>
      </c>
      <c r="D294" s="54">
        <f>Лист1!D294</f>
        <v>0</v>
      </c>
      <c r="E294" s="54">
        <f>Лист1!E294</f>
        <v>0</v>
      </c>
      <c r="F294" s="68">
        <f>Лист1!J294</f>
        <v>0</v>
      </c>
      <c r="G294" s="54">
        <f>Лист1!I294</f>
        <v>0</v>
      </c>
      <c r="H294" s="54">
        <f>Лист1!M294</f>
        <v>0</v>
      </c>
      <c r="I294" s="54">
        <f>Лист1!H294</f>
        <v>0</v>
      </c>
      <c r="J294" s="54">
        <f>Лист1!G294</f>
        <v>0</v>
      </c>
      <c r="K294" s="54">
        <f>Лист1!N294</f>
        <v>0</v>
      </c>
      <c r="L294" s="54">
        <f>Лист1!K294</f>
        <v>0</v>
      </c>
      <c r="M294" s="54">
        <f>Лист1!L294</f>
        <v>0</v>
      </c>
      <c r="N294" s="69">
        <f>Лист1!F294</f>
        <v>0</v>
      </c>
      <c r="O294" s="54">
        <f>Лист1!O294</f>
        <v>0</v>
      </c>
      <c r="P294" s="54">
        <f>Лист1!P294</f>
        <v>0</v>
      </c>
      <c r="Q294" s="48"/>
      <c r="R294" s="48"/>
      <c r="S294" s="50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51">
        <f t="shared" si="6"/>
        <v>0</v>
      </c>
    </row>
    <row r="295" spans="1:36" s="62" customFormat="1" ht="18.75">
      <c r="A295" s="52" t="s">
        <v>307</v>
      </c>
      <c r="B295" s="54">
        <f>Лист1!B295</f>
        <v>0</v>
      </c>
      <c r="C295" s="54">
        <f>Лист1!C295</f>
        <v>0</v>
      </c>
      <c r="D295" s="54">
        <f>Лист1!D295</f>
        <v>0</v>
      </c>
      <c r="E295" s="54">
        <f>Лист1!E295</f>
        <v>0</v>
      </c>
      <c r="F295" s="68">
        <f>Лист1!J295</f>
        <v>0</v>
      </c>
      <c r="G295" s="54">
        <f>Лист1!I295</f>
        <v>0</v>
      </c>
      <c r="H295" s="54">
        <f>Лист1!M295</f>
        <v>0</v>
      </c>
      <c r="I295" s="54">
        <f>Лист1!H295</f>
        <v>0</v>
      </c>
      <c r="J295" s="54">
        <f>Лист1!G295</f>
        <v>0</v>
      </c>
      <c r="K295" s="54">
        <f>Лист1!N295</f>
        <v>0</v>
      </c>
      <c r="L295" s="54">
        <f>Лист1!K295</f>
        <v>0</v>
      </c>
      <c r="M295" s="54">
        <f>Лист1!L295</f>
        <v>0</v>
      </c>
      <c r="N295" s="69">
        <f>Лист1!F295</f>
        <v>0</v>
      </c>
      <c r="O295" s="54">
        <f>Лист1!O295</f>
        <v>0</v>
      </c>
      <c r="P295" s="54">
        <f>Лист1!P295</f>
        <v>0</v>
      </c>
      <c r="Q295" s="48"/>
      <c r="R295" s="48"/>
      <c r="S295" s="50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51">
        <f t="shared" si="6"/>
        <v>0</v>
      </c>
    </row>
    <row r="296" spans="1:36" s="62" customFormat="1" ht="18.75">
      <c r="A296" s="52" t="s">
        <v>308</v>
      </c>
      <c r="B296" s="54">
        <f>Лист1!B296</f>
        <v>0</v>
      </c>
      <c r="C296" s="54">
        <f>Лист1!C296</f>
        <v>0</v>
      </c>
      <c r="D296" s="54">
        <f>Лист1!D296</f>
        <v>0</v>
      </c>
      <c r="E296" s="54">
        <f>Лист1!E296</f>
        <v>0</v>
      </c>
      <c r="F296" s="68">
        <f>Лист1!J296</f>
        <v>0</v>
      </c>
      <c r="G296" s="54">
        <f>Лист1!I296</f>
        <v>0</v>
      </c>
      <c r="H296" s="54">
        <f>Лист1!M296</f>
        <v>0</v>
      </c>
      <c r="I296" s="54">
        <f>Лист1!H296</f>
        <v>0</v>
      </c>
      <c r="J296" s="54">
        <f>Лист1!G296</f>
        <v>0</v>
      </c>
      <c r="K296" s="54">
        <f>Лист1!N296</f>
        <v>0</v>
      </c>
      <c r="L296" s="54">
        <f>Лист1!K296</f>
        <v>0</v>
      </c>
      <c r="M296" s="54">
        <f>Лист1!L296</f>
        <v>0</v>
      </c>
      <c r="N296" s="69">
        <f>Лист1!F296</f>
        <v>0</v>
      </c>
      <c r="O296" s="54">
        <f>Лист1!O296</f>
        <v>0</v>
      </c>
      <c r="P296" s="54">
        <f>Лист1!P296</f>
        <v>0</v>
      </c>
      <c r="Q296" s="48"/>
      <c r="R296" s="48"/>
      <c r="S296" s="50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51">
        <f t="shared" si="6"/>
        <v>0</v>
      </c>
    </row>
    <row r="297" spans="1:36" s="62" customFormat="1" ht="18.75">
      <c r="A297" s="52" t="s">
        <v>309</v>
      </c>
      <c r="B297" s="54">
        <f>Лист1!B297</f>
        <v>0</v>
      </c>
      <c r="C297" s="54">
        <f>Лист1!C297</f>
        <v>0</v>
      </c>
      <c r="D297" s="54">
        <f>Лист1!D297</f>
        <v>0</v>
      </c>
      <c r="E297" s="54">
        <f>Лист1!E297</f>
        <v>0</v>
      </c>
      <c r="F297" s="68">
        <f>Лист1!J297</f>
        <v>0</v>
      </c>
      <c r="G297" s="54">
        <f>Лист1!I297</f>
        <v>0</v>
      </c>
      <c r="H297" s="54">
        <f>Лист1!M297</f>
        <v>0</v>
      </c>
      <c r="I297" s="54">
        <f>Лист1!H297</f>
        <v>0</v>
      </c>
      <c r="J297" s="54">
        <f>Лист1!G297</f>
        <v>0</v>
      </c>
      <c r="K297" s="54">
        <f>Лист1!N297</f>
        <v>0</v>
      </c>
      <c r="L297" s="54">
        <f>Лист1!K297</f>
        <v>0</v>
      </c>
      <c r="M297" s="54">
        <f>Лист1!L297</f>
        <v>0</v>
      </c>
      <c r="N297" s="69">
        <f>Лист1!F297</f>
        <v>0</v>
      </c>
      <c r="O297" s="54">
        <f>Лист1!O297</f>
        <v>0</v>
      </c>
      <c r="P297" s="54">
        <f>Лист1!P297</f>
        <v>0</v>
      </c>
      <c r="Q297" s="48"/>
      <c r="R297" s="48"/>
      <c r="S297" s="50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51">
        <f t="shared" si="6"/>
        <v>0</v>
      </c>
    </row>
    <row r="298" spans="1:36" s="62" customFormat="1" ht="18.75">
      <c r="A298" s="52" t="s">
        <v>310</v>
      </c>
      <c r="B298" s="54">
        <f>Лист1!B298</f>
        <v>0</v>
      </c>
      <c r="C298" s="54">
        <f>Лист1!C298</f>
        <v>0</v>
      </c>
      <c r="D298" s="54">
        <f>Лист1!D298</f>
        <v>0</v>
      </c>
      <c r="E298" s="54">
        <f>Лист1!E298</f>
        <v>0</v>
      </c>
      <c r="F298" s="68">
        <f>Лист1!J298</f>
        <v>0</v>
      </c>
      <c r="G298" s="54">
        <f>Лист1!I298</f>
        <v>0</v>
      </c>
      <c r="H298" s="54">
        <f>Лист1!M298</f>
        <v>0</v>
      </c>
      <c r="I298" s="54">
        <f>Лист1!H298</f>
        <v>0</v>
      </c>
      <c r="J298" s="54">
        <f>Лист1!G298</f>
        <v>0</v>
      </c>
      <c r="K298" s="54">
        <f>Лист1!N298</f>
        <v>0</v>
      </c>
      <c r="L298" s="54">
        <f>Лист1!K298</f>
        <v>0</v>
      </c>
      <c r="M298" s="54">
        <f>Лист1!L298</f>
        <v>0</v>
      </c>
      <c r="N298" s="69">
        <f>Лист1!F298</f>
        <v>0</v>
      </c>
      <c r="O298" s="54">
        <f>Лист1!O298</f>
        <v>0</v>
      </c>
      <c r="P298" s="54">
        <f>Лист1!P298</f>
        <v>0</v>
      </c>
      <c r="Q298" s="48"/>
      <c r="R298" s="48"/>
      <c r="S298" s="50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51">
        <f t="shared" si="6"/>
        <v>0</v>
      </c>
    </row>
    <row r="299" spans="1:36" s="62" customFormat="1" ht="18.75">
      <c r="A299" s="52" t="s">
        <v>311</v>
      </c>
      <c r="B299" s="54">
        <f>Лист1!B299</f>
        <v>0</v>
      </c>
      <c r="C299" s="54">
        <f>Лист1!C299</f>
        <v>0</v>
      </c>
      <c r="D299" s="54">
        <f>Лист1!D299</f>
        <v>0</v>
      </c>
      <c r="E299" s="54">
        <f>Лист1!E299</f>
        <v>0</v>
      </c>
      <c r="F299" s="68">
        <f>Лист1!J299</f>
        <v>0</v>
      </c>
      <c r="G299" s="54">
        <f>Лист1!I299</f>
        <v>0</v>
      </c>
      <c r="H299" s="54">
        <f>Лист1!M299</f>
        <v>0</v>
      </c>
      <c r="I299" s="54">
        <f>Лист1!H299</f>
        <v>0</v>
      </c>
      <c r="J299" s="54">
        <f>Лист1!G299</f>
        <v>0</v>
      </c>
      <c r="K299" s="54">
        <f>Лист1!N299</f>
        <v>0</v>
      </c>
      <c r="L299" s="54">
        <f>Лист1!K299</f>
        <v>0</v>
      </c>
      <c r="M299" s="54">
        <f>Лист1!L299</f>
        <v>0</v>
      </c>
      <c r="N299" s="69">
        <f>Лист1!F299</f>
        <v>0</v>
      </c>
      <c r="O299" s="54">
        <f>Лист1!O299</f>
        <v>0</v>
      </c>
      <c r="P299" s="54">
        <f>Лист1!P299</f>
        <v>0</v>
      </c>
      <c r="Q299" s="48"/>
      <c r="R299" s="48"/>
      <c r="S299" s="50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51">
        <f t="shared" si="6"/>
        <v>0</v>
      </c>
    </row>
    <row r="300" spans="1:36" s="62" customFormat="1" ht="18.75">
      <c r="A300" s="52" t="s">
        <v>312</v>
      </c>
      <c r="B300" s="54">
        <f>Лист1!B300</f>
        <v>0</v>
      </c>
      <c r="C300" s="54">
        <f>Лист1!C300</f>
        <v>0</v>
      </c>
      <c r="D300" s="54">
        <f>Лист1!D300</f>
        <v>0</v>
      </c>
      <c r="E300" s="54">
        <f>Лист1!E300</f>
        <v>0</v>
      </c>
      <c r="F300" s="68">
        <f>Лист1!J300</f>
        <v>0</v>
      </c>
      <c r="G300" s="54">
        <f>Лист1!I300</f>
        <v>0</v>
      </c>
      <c r="H300" s="54">
        <f>Лист1!M300</f>
        <v>0</v>
      </c>
      <c r="I300" s="54">
        <f>Лист1!H300</f>
        <v>0</v>
      </c>
      <c r="J300" s="54">
        <f>Лист1!G300</f>
        <v>0</v>
      </c>
      <c r="K300" s="54">
        <f>Лист1!N300</f>
        <v>0</v>
      </c>
      <c r="L300" s="54">
        <f>Лист1!K300</f>
        <v>0</v>
      </c>
      <c r="M300" s="54">
        <f>Лист1!L300</f>
        <v>0</v>
      </c>
      <c r="N300" s="69">
        <f>Лист1!F300</f>
        <v>0</v>
      </c>
      <c r="O300" s="54">
        <f>Лист1!O300</f>
        <v>0</v>
      </c>
      <c r="P300" s="54">
        <f>Лист1!P300</f>
        <v>0</v>
      </c>
      <c r="Q300" s="48"/>
      <c r="R300" s="48"/>
      <c r="S300" s="50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51">
        <f t="shared" si="6"/>
        <v>0</v>
      </c>
    </row>
    <row r="301" spans="1:36" s="62" customFormat="1" ht="18.75">
      <c r="A301" s="52" t="s">
        <v>313</v>
      </c>
      <c r="B301" s="54">
        <f>Лист1!B301</f>
        <v>0</v>
      </c>
      <c r="C301" s="54">
        <f>Лист1!C301</f>
        <v>0</v>
      </c>
      <c r="D301" s="54">
        <f>Лист1!D301</f>
        <v>0</v>
      </c>
      <c r="E301" s="54">
        <f>Лист1!E301</f>
        <v>0</v>
      </c>
      <c r="F301" s="68">
        <f>Лист1!J301</f>
        <v>0</v>
      </c>
      <c r="G301" s="54">
        <f>Лист1!I301</f>
        <v>0</v>
      </c>
      <c r="H301" s="54">
        <f>Лист1!M301</f>
        <v>0</v>
      </c>
      <c r="I301" s="54">
        <f>Лист1!H301</f>
        <v>0</v>
      </c>
      <c r="J301" s="54">
        <f>Лист1!G301</f>
        <v>0</v>
      </c>
      <c r="K301" s="54">
        <f>Лист1!N301</f>
        <v>0</v>
      </c>
      <c r="L301" s="54">
        <f>Лист1!K301</f>
        <v>0</v>
      </c>
      <c r="M301" s="54">
        <f>Лист1!L301</f>
        <v>0</v>
      </c>
      <c r="N301" s="69">
        <f>Лист1!F301</f>
        <v>0</v>
      </c>
      <c r="O301" s="54">
        <f>Лист1!O301</f>
        <v>0</v>
      </c>
      <c r="P301" s="54">
        <f>Лист1!P301</f>
        <v>0</v>
      </c>
      <c r="Q301" s="48"/>
      <c r="R301" s="48"/>
      <c r="S301" s="50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51">
        <f t="shared" si="6"/>
        <v>0</v>
      </c>
    </row>
    <row r="302" spans="1:36" s="62" customFormat="1" ht="18.75">
      <c r="A302" s="52" t="s">
        <v>314</v>
      </c>
      <c r="B302" s="54">
        <f>Лист1!B302</f>
        <v>0</v>
      </c>
      <c r="C302" s="54">
        <f>Лист1!C302</f>
        <v>0</v>
      </c>
      <c r="D302" s="54">
        <f>Лист1!D302</f>
        <v>0</v>
      </c>
      <c r="E302" s="54">
        <f>Лист1!E302</f>
        <v>0</v>
      </c>
      <c r="F302" s="68">
        <f>Лист1!J302</f>
        <v>0</v>
      </c>
      <c r="G302" s="54">
        <f>Лист1!I302</f>
        <v>0</v>
      </c>
      <c r="H302" s="54">
        <f>Лист1!M302</f>
        <v>0</v>
      </c>
      <c r="I302" s="54">
        <f>Лист1!H302</f>
        <v>0</v>
      </c>
      <c r="J302" s="54">
        <f>Лист1!G302</f>
        <v>0</v>
      </c>
      <c r="K302" s="54">
        <f>Лист1!N302</f>
        <v>0</v>
      </c>
      <c r="L302" s="54">
        <f>Лист1!K302</f>
        <v>0</v>
      </c>
      <c r="M302" s="54">
        <f>Лист1!L302</f>
        <v>0</v>
      </c>
      <c r="N302" s="69">
        <f>Лист1!F302</f>
        <v>0</v>
      </c>
      <c r="O302" s="54">
        <f>Лист1!O302</f>
        <v>0</v>
      </c>
      <c r="P302" s="54">
        <f>Лист1!P302</f>
        <v>0</v>
      </c>
      <c r="Q302" s="48"/>
      <c r="R302" s="48"/>
      <c r="S302" s="50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51">
        <f t="shared" si="6"/>
        <v>0</v>
      </c>
    </row>
    <row r="303" spans="1:36" s="62" customFormat="1" ht="18.75">
      <c r="A303" s="52" t="s">
        <v>315</v>
      </c>
      <c r="B303" s="54">
        <f>Лист1!B303</f>
        <v>0</v>
      </c>
      <c r="C303" s="54">
        <f>Лист1!C303</f>
        <v>0</v>
      </c>
      <c r="D303" s="54">
        <f>Лист1!D303</f>
        <v>0</v>
      </c>
      <c r="E303" s="54">
        <f>Лист1!E303</f>
        <v>0</v>
      </c>
      <c r="F303" s="68">
        <f>Лист1!J303</f>
        <v>0</v>
      </c>
      <c r="G303" s="54">
        <f>Лист1!I303</f>
        <v>0</v>
      </c>
      <c r="H303" s="54">
        <f>Лист1!M303</f>
        <v>0</v>
      </c>
      <c r="I303" s="54">
        <f>Лист1!H303</f>
        <v>0</v>
      </c>
      <c r="J303" s="54">
        <f>Лист1!G303</f>
        <v>0</v>
      </c>
      <c r="K303" s="54">
        <f>Лист1!N303</f>
        <v>0</v>
      </c>
      <c r="L303" s="54">
        <f>Лист1!K303</f>
        <v>0</v>
      </c>
      <c r="M303" s="54">
        <f>Лист1!L303</f>
        <v>0</v>
      </c>
      <c r="N303" s="69">
        <f>Лист1!F303</f>
        <v>0</v>
      </c>
      <c r="O303" s="54">
        <f>Лист1!O303</f>
        <v>0</v>
      </c>
      <c r="P303" s="54">
        <f>Лист1!P303</f>
        <v>0</v>
      </c>
      <c r="Q303" s="48"/>
      <c r="R303" s="48"/>
      <c r="S303" s="50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51">
        <f t="shared" si="6"/>
        <v>0</v>
      </c>
    </row>
    <row r="304" spans="1:36" s="62" customFormat="1" ht="18.75">
      <c r="A304" s="52" t="s">
        <v>316</v>
      </c>
      <c r="B304" s="54">
        <f>Лист1!B304</f>
        <v>0</v>
      </c>
      <c r="C304" s="54">
        <f>Лист1!C304</f>
        <v>0</v>
      </c>
      <c r="D304" s="54">
        <f>Лист1!D304</f>
        <v>0</v>
      </c>
      <c r="E304" s="54">
        <f>Лист1!E304</f>
        <v>0</v>
      </c>
      <c r="F304" s="68">
        <f>Лист1!J304</f>
        <v>0</v>
      </c>
      <c r="G304" s="54">
        <f>Лист1!I304</f>
        <v>0</v>
      </c>
      <c r="H304" s="54">
        <f>Лист1!M304</f>
        <v>0</v>
      </c>
      <c r="I304" s="54">
        <f>Лист1!H304</f>
        <v>0</v>
      </c>
      <c r="J304" s="54">
        <f>Лист1!G304</f>
        <v>0</v>
      </c>
      <c r="K304" s="54">
        <f>Лист1!N304</f>
        <v>0</v>
      </c>
      <c r="L304" s="54">
        <f>Лист1!K304</f>
        <v>0</v>
      </c>
      <c r="M304" s="54">
        <f>Лист1!L304</f>
        <v>0</v>
      </c>
      <c r="N304" s="69">
        <f>Лист1!F304</f>
        <v>0</v>
      </c>
      <c r="O304" s="54">
        <f>Лист1!O304</f>
        <v>0</v>
      </c>
      <c r="P304" s="54">
        <f>Лист1!P304</f>
        <v>0</v>
      </c>
      <c r="Q304" s="48"/>
      <c r="R304" s="48"/>
      <c r="S304" s="50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51">
        <f t="shared" si="6"/>
        <v>0</v>
      </c>
    </row>
    <row r="305" spans="1:36" s="62" customFormat="1" ht="18.75">
      <c r="A305" s="52" t="s">
        <v>317</v>
      </c>
      <c r="B305" s="54">
        <f>Лист1!B305</f>
        <v>0</v>
      </c>
      <c r="C305" s="54">
        <f>Лист1!C305</f>
        <v>0</v>
      </c>
      <c r="D305" s="54">
        <f>Лист1!D305</f>
        <v>0</v>
      </c>
      <c r="E305" s="54">
        <f>Лист1!E305</f>
        <v>0</v>
      </c>
      <c r="F305" s="68">
        <f>Лист1!J305</f>
        <v>0</v>
      </c>
      <c r="G305" s="54">
        <f>Лист1!I305</f>
        <v>0</v>
      </c>
      <c r="H305" s="54">
        <f>Лист1!M305</f>
        <v>0</v>
      </c>
      <c r="I305" s="54">
        <f>Лист1!H305</f>
        <v>0</v>
      </c>
      <c r="J305" s="54">
        <f>Лист1!G305</f>
        <v>0</v>
      </c>
      <c r="K305" s="54">
        <f>Лист1!N305</f>
        <v>0</v>
      </c>
      <c r="L305" s="54">
        <f>Лист1!K305</f>
        <v>0</v>
      </c>
      <c r="M305" s="54">
        <f>Лист1!L305</f>
        <v>0</v>
      </c>
      <c r="N305" s="69">
        <f>Лист1!F305</f>
        <v>0</v>
      </c>
      <c r="O305" s="54">
        <f>Лист1!O305</f>
        <v>0</v>
      </c>
      <c r="P305" s="54">
        <f>Лист1!P305</f>
        <v>0</v>
      </c>
      <c r="Q305" s="48"/>
      <c r="R305" s="48"/>
      <c r="S305" s="50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51">
        <f t="shared" si="6"/>
        <v>0</v>
      </c>
    </row>
    <row r="306" spans="1:36" s="62" customFormat="1" ht="18.75">
      <c r="A306" s="52" t="s">
        <v>318</v>
      </c>
      <c r="B306" s="54">
        <f>Лист1!B306</f>
        <v>0</v>
      </c>
      <c r="C306" s="54">
        <f>Лист1!C306</f>
        <v>0</v>
      </c>
      <c r="D306" s="54">
        <f>Лист1!D306</f>
        <v>0</v>
      </c>
      <c r="E306" s="54">
        <f>Лист1!E306</f>
        <v>0</v>
      </c>
      <c r="F306" s="68">
        <f>Лист1!J306</f>
        <v>0</v>
      </c>
      <c r="G306" s="54">
        <f>Лист1!I306</f>
        <v>0</v>
      </c>
      <c r="H306" s="54">
        <f>Лист1!M306</f>
        <v>0</v>
      </c>
      <c r="I306" s="54">
        <f>Лист1!H306</f>
        <v>0</v>
      </c>
      <c r="J306" s="54">
        <f>Лист1!G306</f>
        <v>0</v>
      </c>
      <c r="K306" s="54">
        <f>Лист1!N306</f>
        <v>0</v>
      </c>
      <c r="L306" s="54">
        <f>Лист1!K306</f>
        <v>0</v>
      </c>
      <c r="M306" s="54">
        <f>Лист1!L306</f>
        <v>0</v>
      </c>
      <c r="N306" s="69">
        <f>Лист1!F306</f>
        <v>0</v>
      </c>
      <c r="O306" s="54">
        <f>Лист1!O306</f>
        <v>0</v>
      </c>
      <c r="P306" s="54">
        <f>Лист1!P306</f>
        <v>0</v>
      </c>
      <c r="Q306" s="48"/>
      <c r="R306" s="48"/>
      <c r="S306" s="50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51">
        <f t="shared" si="6"/>
        <v>0</v>
      </c>
    </row>
    <row r="307" spans="1:36" s="62" customFormat="1" ht="18.75">
      <c r="A307" s="52" t="s">
        <v>319</v>
      </c>
      <c r="B307" s="54">
        <f>Лист1!B307</f>
        <v>0</v>
      </c>
      <c r="C307" s="54">
        <f>Лист1!C307</f>
        <v>0</v>
      </c>
      <c r="D307" s="54">
        <f>Лист1!D307</f>
        <v>0</v>
      </c>
      <c r="E307" s="54">
        <f>Лист1!E307</f>
        <v>0</v>
      </c>
      <c r="F307" s="68">
        <f>Лист1!J307</f>
        <v>0</v>
      </c>
      <c r="G307" s="54">
        <f>Лист1!I307</f>
        <v>0</v>
      </c>
      <c r="H307" s="54">
        <f>Лист1!M307</f>
        <v>0</v>
      </c>
      <c r="I307" s="54">
        <f>Лист1!H307</f>
        <v>0</v>
      </c>
      <c r="J307" s="54">
        <f>Лист1!G307</f>
        <v>0</v>
      </c>
      <c r="K307" s="54">
        <f>Лист1!N307</f>
        <v>0</v>
      </c>
      <c r="L307" s="54">
        <f>Лист1!K307</f>
        <v>0</v>
      </c>
      <c r="M307" s="54">
        <f>Лист1!L307</f>
        <v>0</v>
      </c>
      <c r="N307" s="69">
        <f>Лист1!F307</f>
        <v>0</v>
      </c>
      <c r="O307" s="54">
        <f>Лист1!O307</f>
        <v>0</v>
      </c>
      <c r="P307" s="54">
        <f>Лист1!P307</f>
        <v>0</v>
      </c>
      <c r="Q307" s="48"/>
      <c r="R307" s="48"/>
      <c r="S307" s="50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51">
        <f t="shared" si="6"/>
        <v>0</v>
      </c>
    </row>
    <row r="308" spans="1:36" s="62" customFormat="1" ht="18.75">
      <c r="A308" s="52" t="s">
        <v>320</v>
      </c>
      <c r="B308" s="54">
        <f>Лист1!B308</f>
        <v>0</v>
      </c>
      <c r="C308" s="54">
        <f>Лист1!C308</f>
        <v>0</v>
      </c>
      <c r="D308" s="54">
        <f>Лист1!D308</f>
        <v>0</v>
      </c>
      <c r="E308" s="54">
        <f>Лист1!E308</f>
        <v>0</v>
      </c>
      <c r="F308" s="68">
        <f>Лист1!J308</f>
        <v>0</v>
      </c>
      <c r="G308" s="54">
        <f>Лист1!I308</f>
        <v>0</v>
      </c>
      <c r="H308" s="54">
        <f>Лист1!M308</f>
        <v>0</v>
      </c>
      <c r="I308" s="54">
        <f>Лист1!H308</f>
        <v>0</v>
      </c>
      <c r="J308" s="54">
        <f>Лист1!G308</f>
        <v>0</v>
      </c>
      <c r="K308" s="54">
        <f>Лист1!N308</f>
        <v>0</v>
      </c>
      <c r="L308" s="54">
        <f>Лист1!K308</f>
        <v>0</v>
      </c>
      <c r="M308" s="54">
        <f>Лист1!L308</f>
        <v>0</v>
      </c>
      <c r="N308" s="69">
        <f>Лист1!F308</f>
        <v>0</v>
      </c>
      <c r="O308" s="54">
        <f>Лист1!O308</f>
        <v>0</v>
      </c>
      <c r="P308" s="54">
        <f>Лист1!P308</f>
        <v>0</v>
      </c>
      <c r="Q308" s="48"/>
      <c r="R308" s="48"/>
      <c r="S308" s="50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51">
        <f t="shared" si="6"/>
        <v>0</v>
      </c>
    </row>
    <row r="309" spans="1:36" s="62" customFormat="1" ht="18.75">
      <c r="A309" s="52" t="s">
        <v>321</v>
      </c>
      <c r="B309" s="54">
        <f>Лист1!B309</f>
        <v>0</v>
      </c>
      <c r="C309" s="54">
        <f>Лист1!C309</f>
        <v>0</v>
      </c>
      <c r="D309" s="54">
        <f>Лист1!D309</f>
        <v>0</v>
      </c>
      <c r="E309" s="54">
        <f>Лист1!E309</f>
        <v>0</v>
      </c>
      <c r="F309" s="68">
        <f>Лист1!J309</f>
        <v>0</v>
      </c>
      <c r="G309" s="54">
        <f>Лист1!I309</f>
        <v>0</v>
      </c>
      <c r="H309" s="54">
        <f>Лист1!M309</f>
        <v>0</v>
      </c>
      <c r="I309" s="54">
        <f>Лист1!H309</f>
        <v>0</v>
      </c>
      <c r="J309" s="54">
        <f>Лист1!G309</f>
        <v>0</v>
      </c>
      <c r="K309" s="54">
        <f>Лист1!N309</f>
        <v>0</v>
      </c>
      <c r="L309" s="54">
        <f>Лист1!K309</f>
        <v>0</v>
      </c>
      <c r="M309" s="54">
        <f>Лист1!L309</f>
        <v>0</v>
      </c>
      <c r="N309" s="69">
        <f>Лист1!F309</f>
        <v>0</v>
      </c>
      <c r="O309" s="54">
        <f>Лист1!O309</f>
        <v>0</v>
      </c>
      <c r="P309" s="54">
        <f>Лист1!P309</f>
        <v>0</v>
      </c>
      <c r="Q309" s="48"/>
      <c r="R309" s="48"/>
      <c r="S309" s="50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51">
        <f t="shared" si="6"/>
        <v>0</v>
      </c>
    </row>
    <row r="310" spans="1:36" s="62" customFormat="1" ht="18.75">
      <c r="A310" s="52" t="s">
        <v>322</v>
      </c>
      <c r="B310" s="54">
        <f>Лист1!B310</f>
        <v>0</v>
      </c>
      <c r="C310" s="54">
        <f>Лист1!C310</f>
        <v>0</v>
      </c>
      <c r="D310" s="54">
        <f>Лист1!D310</f>
        <v>0</v>
      </c>
      <c r="E310" s="54">
        <f>Лист1!E310</f>
        <v>0</v>
      </c>
      <c r="F310" s="68">
        <f>Лист1!J310</f>
        <v>0</v>
      </c>
      <c r="G310" s="54">
        <f>Лист1!I310</f>
        <v>0</v>
      </c>
      <c r="H310" s="54">
        <f>Лист1!M310</f>
        <v>0</v>
      </c>
      <c r="I310" s="54">
        <f>Лист1!H310</f>
        <v>0</v>
      </c>
      <c r="J310" s="54">
        <f>Лист1!G310</f>
        <v>0</v>
      </c>
      <c r="K310" s="54">
        <f>Лист1!N310</f>
        <v>0</v>
      </c>
      <c r="L310" s="54">
        <f>Лист1!K310</f>
        <v>0</v>
      </c>
      <c r="M310" s="54">
        <f>Лист1!L310</f>
        <v>0</v>
      </c>
      <c r="N310" s="69">
        <f>Лист1!F310</f>
        <v>0</v>
      </c>
      <c r="O310" s="54">
        <f>Лист1!O310</f>
        <v>0</v>
      </c>
      <c r="P310" s="54">
        <f>Лист1!P310</f>
        <v>0</v>
      </c>
      <c r="Q310" s="48"/>
      <c r="R310" s="48"/>
      <c r="S310" s="50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51">
        <f t="shared" si="6"/>
        <v>0</v>
      </c>
    </row>
    <row r="311" spans="1:36" s="62" customFormat="1" ht="18.75">
      <c r="A311" s="52" t="s">
        <v>323</v>
      </c>
      <c r="B311" s="54">
        <f>Лист1!B311</f>
        <v>0</v>
      </c>
      <c r="C311" s="54">
        <f>Лист1!C311</f>
        <v>0</v>
      </c>
      <c r="D311" s="54">
        <f>Лист1!D311</f>
        <v>0</v>
      </c>
      <c r="E311" s="54">
        <f>Лист1!E311</f>
        <v>0</v>
      </c>
      <c r="F311" s="68">
        <f>Лист1!J311</f>
        <v>0</v>
      </c>
      <c r="G311" s="54">
        <f>Лист1!I311</f>
        <v>0</v>
      </c>
      <c r="H311" s="54">
        <f>Лист1!M311</f>
        <v>0</v>
      </c>
      <c r="I311" s="54">
        <f>Лист1!H311</f>
        <v>0</v>
      </c>
      <c r="J311" s="54">
        <f>Лист1!G311</f>
        <v>0</v>
      </c>
      <c r="K311" s="54">
        <f>Лист1!N311</f>
        <v>0</v>
      </c>
      <c r="L311" s="54">
        <f>Лист1!K311</f>
        <v>0</v>
      </c>
      <c r="M311" s="54">
        <f>Лист1!L311</f>
        <v>0</v>
      </c>
      <c r="N311" s="69">
        <f>Лист1!F311</f>
        <v>0</v>
      </c>
      <c r="O311" s="54">
        <f>Лист1!O311</f>
        <v>0</v>
      </c>
      <c r="P311" s="54">
        <f>Лист1!P311</f>
        <v>0</v>
      </c>
      <c r="Q311" s="48"/>
      <c r="R311" s="48"/>
      <c r="S311" s="50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51">
        <f t="shared" si="6"/>
        <v>0</v>
      </c>
    </row>
    <row r="312" spans="1:36" s="62" customFormat="1" ht="18.75">
      <c r="A312" s="52" t="s">
        <v>324</v>
      </c>
      <c r="B312" s="54">
        <f>Лист1!B312</f>
        <v>0</v>
      </c>
      <c r="C312" s="54">
        <f>Лист1!C312</f>
        <v>0</v>
      </c>
      <c r="D312" s="54">
        <f>Лист1!D312</f>
        <v>0</v>
      </c>
      <c r="E312" s="54">
        <f>Лист1!E312</f>
        <v>0</v>
      </c>
      <c r="F312" s="68">
        <f>Лист1!J312</f>
        <v>0</v>
      </c>
      <c r="G312" s="54">
        <f>Лист1!I312</f>
        <v>0</v>
      </c>
      <c r="H312" s="54">
        <f>Лист1!M312</f>
        <v>0</v>
      </c>
      <c r="I312" s="54">
        <f>Лист1!H312</f>
        <v>0</v>
      </c>
      <c r="J312" s="54">
        <f>Лист1!G312</f>
        <v>0</v>
      </c>
      <c r="K312" s="54">
        <f>Лист1!N312</f>
        <v>0</v>
      </c>
      <c r="L312" s="54">
        <f>Лист1!K312</f>
        <v>0</v>
      </c>
      <c r="M312" s="54">
        <f>Лист1!L312</f>
        <v>0</v>
      </c>
      <c r="N312" s="69">
        <f>Лист1!F312</f>
        <v>0</v>
      </c>
      <c r="O312" s="54">
        <f>Лист1!O312</f>
        <v>0</v>
      </c>
      <c r="P312" s="54">
        <f>Лист1!P312</f>
        <v>0</v>
      </c>
      <c r="Q312" s="48"/>
      <c r="R312" s="48"/>
      <c r="S312" s="50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51">
        <f t="shared" si="6"/>
        <v>0</v>
      </c>
    </row>
    <row r="313" spans="1:36" s="62" customFormat="1" ht="18.75">
      <c r="A313" s="52" t="s">
        <v>325</v>
      </c>
      <c r="B313" s="54">
        <f>Лист1!B313</f>
        <v>0</v>
      </c>
      <c r="C313" s="54">
        <f>Лист1!C313</f>
        <v>0</v>
      </c>
      <c r="D313" s="54">
        <f>Лист1!D313</f>
        <v>0</v>
      </c>
      <c r="E313" s="54">
        <f>Лист1!E313</f>
        <v>0</v>
      </c>
      <c r="F313" s="68">
        <f>Лист1!J313</f>
        <v>0</v>
      </c>
      <c r="G313" s="54">
        <f>Лист1!I313</f>
        <v>0</v>
      </c>
      <c r="H313" s="54">
        <f>Лист1!M313</f>
        <v>0</v>
      </c>
      <c r="I313" s="54">
        <f>Лист1!H313</f>
        <v>0</v>
      </c>
      <c r="J313" s="54">
        <f>Лист1!G313</f>
        <v>0</v>
      </c>
      <c r="K313" s="54">
        <f>Лист1!N313</f>
        <v>0</v>
      </c>
      <c r="L313" s="54">
        <f>Лист1!K313</f>
        <v>0</v>
      </c>
      <c r="M313" s="54">
        <f>Лист1!L313</f>
        <v>0</v>
      </c>
      <c r="N313" s="69">
        <f>Лист1!F313</f>
        <v>0</v>
      </c>
      <c r="O313" s="54">
        <f>Лист1!O313</f>
        <v>0</v>
      </c>
      <c r="P313" s="54">
        <f>Лист1!P313</f>
        <v>0</v>
      </c>
      <c r="Q313" s="48"/>
      <c r="R313" s="48"/>
      <c r="S313" s="50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51">
        <f t="shared" si="6"/>
        <v>0</v>
      </c>
    </row>
    <row r="314" spans="1:36" s="62" customFormat="1" ht="18.75">
      <c r="A314" s="52" t="s">
        <v>326</v>
      </c>
      <c r="B314" s="54">
        <f>Лист1!B314</f>
        <v>0</v>
      </c>
      <c r="C314" s="54">
        <f>Лист1!C314</f>
        <v>0</v>
      </c>
      <c r="D314" s="54">
        <f>Лист1!D314</f>
        <v>0</v>
      </c>
      <c r="E314" s="54">
        <f>Лист1!E314</f>
        <v>0</v>
      </c>
      <c r="F314" s="68">
        <f>Лист1!J314</f>
        <v>0</v>
      </c>
      <c r="G314" s="54">
        <f>Лист1!I314</f>
        <v>0</v>
      </c>
      <c r="H314" s="54">
        <f>Лист1!M314</f>
        <v>0</v>
      </c>
      <c r="I314" s="54">
        <f>Лист1!H314</f>
        <v>0</v>
      </c>
      <c r="J314" s="54">
        <f>Лист1!G314</f>
        <v>0</v>
      </c>
      <c r="K314" s="54">
        <f>Лист1!N314</f>
        <v>0</v>
      </c>
      <c r="L314" s="54">
        <f>Лист1!K314</f>
        <v>0</v>
      </c>
      <c r="M314" s="54">
        <f>Лист1!L314</f>
        <v>0</v>
      </c>
      <c r="N314" s="69">
        <f>Лист1!F314</f>
        <v>0</v>
      </c>
      <c r="O314" s="54">
        <f>Лист1!O314</f>
        <v>0</v>
      </c>
      <c r="P314" s="54">
        <f>Лист1!P314</f>
        <v>0</v>
      </c>
      <c r="Q314" s="48"/>
      <c r="R314" s="48"/>
      <c r="S314" s="50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51">
        <f t="shared" si="6"/>
        <v>0</v>
      </c>
    </row>
    <row r="315" spans="1:36" s="62" customFormat="1" ht="18.75">
      <c r="A315" s="52" t="s">
        <v>327</v>
      </c>
      <c r="B315" s="54">
        <f>Лист1!B315</f>
        <v>0</v>
      </c>
      <c r="C315" s="54">
        <f>Лист1!C315</f>
        <v>0</v>
      </c>
      <c r="D315" s="54">
        <f>Лист1!D315</f>
        <v>0</v>
      </c>
      <c r="E315" s="54">
        <f>Лист1!E315</f>
        <v>0</v>
      </c>
      <c r="F315" s="68">
        <f>Лист1!J315</f>
        <v>0</v>
      </c>
      <c r="G315" s="54">
        <f>Лист1!I315</f>
        <v>0</v>
      </c>
      <c r="H315" s="54">
        <f>Лист1!M315</f>
        <v>0</v>
      </c>
      <c r="I315" s="54">
        <f>Лист1!H315</f>
        <v>0</v>
      </c>
      <c r="J315" s="54">
        <f>Лист1!G315</f>
        <v>0</v>
      </c>
      <c r="K315" s="54">
        <f>Лист1!N315</f>
        <v>0</v>
      </c>
      <c r="L315" s="54">
        <f>Лист1!K315</f>
        <v>0</v>
      </c>
      <c r="M315" s="54">
        <f>Лист1!L315</f>
        <v>0</v>
      </c>
      <c r="N315" s="69">
        <f>Лист1!F315</f>
        <v>0</v>
      </c>
      <c r="O315" s="54">
        <f>Лист1!O315</f>
        <v>0</v>
      </c>
      <c r="P315" s="54">
        <f>Лист1!P315</f>
        <v>0</v>
      </c>
      <c r="Q315" s="48"/>
      <c r="R315" s="48"/>
      <c r="S315" s="50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51">
        <f t="shared" si="6"/>
        <v>0</v>
      </c>
    </row>
    <row r="316" spans="1:36" s="62" customFormat="1" ht="18.75">
      <c r="A316" s="52" t="s">
        <v>328</v>
      </c>
      <c r="B316" s="54">
        <f>Лист1!B316</f>
        <v>0</v>
      </c>
      <c r="C316" s="54">
        <f>Лист1!C316</f>
        <v>0</v>
      </c>
      <c r="D316" s="54">
        <f>Лист1!D316</f>
        <v>0</v>
      </c>
      <c r="E316" s="54">
        <f>Лист1!E316</f>
        <v>0</v>
      </c>
      <c r="F316" s="68">
        <f>Лист1!J316</f>
        <v>0</v>
      </c>
      <c r="G316" s="54">
        <f>Лист1!I316</f>
        <v>0</v>
      </c>
      <c r="H316" s="54">
        <f>Лист1!M316</f>
        <v>0</v>
      </c>
      <c r="I316" s="54">
        <f>Лист1!H316</f>
        <v>0</v>
      </c>
      <c r="J316" s="54">
        <f>Лист1!G316</f>
        <v>0</v>
      </c>
      <c r="K316" s="54">
        <f>Лист1!N316</f>
        <v>0</v>
      </c>
      <c r="L316" s="54">
        <f>Лист1!K316</f>
        <v>0</v>
      </c>
      <c r="M316" s="54">
        <f>Лист1!L316</f>
        <v>0</v>
      </c>
      <c r="N316" s="69">
        <f>Лист1!F316</f>
        <v>0</v>
      </c>
      <c r="O316" s="54">
        <f>Лист1!O316</f>
        <v>0</v>
      </c>
      <c r="P316" s="54">
        <f>Лист1!P316</f>
        <v>0</v>
      </c>
      <c r="Q316" s="48"/>
      <c r="R316" s="48"/>
      <c r="S316" s="50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51">
        <f t="shared" si="6"/>
        <v>0</v>
      </c>
    </row>
    <row r="317" spans="1:36" s="62" customFormat="1" ht="18.75">
      <c r="A317" s="52" t="s">
        <v>329</v>
      </c>
      <c r="B317" s="54">
        <f>Лист1!B317</f>
        <v>0</v>
      </c>
      <c r="C317" s="54">
        <f>Лист1!C317</f>
        <v>0</v>
      </c>
      <c r="D317" s="54">
        <f>Лист1!D317</f>
        <v>0</v>
      </c>
      <c r="E317" s="54">
        <f>Лист1!E317</f>
        <v>0</v>
      </c>
      <c r="F317" s="68">
        <f>Лист1!J317</f>
        <v>0</v>
      </c>
      <c r="G317" s="54">
        <f>Лист1!I317</f>
        <v>0</v>
      </c>
      <c r="H317" s="54">
        <f>Лист1!M317</f>
        <v>0</v>
      </c>
      <c r="I317" s="54">
        <f>Лист1!H317</f>
        <v>0</v>
      </c>
      <c r="J317" s="54">
        <f>Лист1!G317</f>
        <v>0</v>
      </c>
      <c r="K317" s="54">
        <f>Лист1!N317</f>
        <v>0</v>
      </c>
      <c r="L317" s="54">
        <f>Лист1!K317</f>
        <v>0</v>
      </c>
      <c r="M317" s="54">
        <f>Лист1!L317</f>
        <v>0</v>
      </c>
      <c r="N317" s="69">
        <f>Лист1!F317</f>
        <v>0</v>
      </c>
      <c r="O317" s="54">
        <f>Лист1!O317</f>
        <v>0</v>
      </c>
      <c r="P317" s="54">
        <f>Лист1!P317</f>
        <v>0</v>
      </c>
      <c r="Q317" s="48"/>
      <c r="R317" s="48"/>
      <c r="S317" s="50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51">
        <f t="shared" si="6"/>
        <v>0</v>
      </c>
    </row>
    <row r="318" spans="1:36" s="62" customFormat="1" ht="18.75">
      <c r="A318" s="52" t="s">
        <v>330</v>
      </c>
      <c r="B318" s="54">
        <f>Лист1!B318</f>
        <v>0</v>
      </c>
      <c r="C318" s="54">
        <f>Лист1!C318</f>
        <v>0</v>
      </c>
      <c r="D318" s="54">
        <f>Лист1!D318</f>
        <v>0</v>
      </c>
      <c r="E318" s="54">
        <f>Лист1!E318</f>
        <v>0</v>
      </c>
      <c r="F318" s="68">
        <f>Лист1!J318</f>
        <v>0</v>
      </c>
      <c r="G318" s="54">
        <f>Лист1!I318</f>
        <v>0</v>
      </c>
      <c r="H318" s="54">
        <f>Лист1!M318</f>
        <v>0</v>
      </c>
      <c r="I318" s="54">
        <f>Лист1!H318</f>
        <v>0</v>
      </c>
      <c r="J318" s="54">
        <f>Лист1!G318</f>
        <v>0</v>
      </c>
      <c r="K318" s="54">
        <f>Лист1!N318</f>
        <v>0</v>
      </c>
      <c r="L318" s="54">
        <f>Лист1!K318</f>
        <v>0</v>
      </c>
      <c r="M318" s="54">
        <f>Лист1!L318</f>
        <v>0</v>
      </c>
      <c r="N318" s="69">
        <f>Лист1!F318</f>
        <v>0</v>
      </c>
      <c r="O318" s="54">
        <f>Лист1!O318</f>
        <v>0</v>
      </c>
      <c r="P318" s="54">
        <f>Лист1!P318</f>
        <v>0</v>
      </c>
      <c r="Q318" s="48"/>
      <c r="R318" s="48"/>
      <c r="S318" s="50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51">
        <f t="shared" si="6"/>
        <v>0</v>
      </c>
    </row>
    <row r="319" spans="1:36" s="62" customFormat="1" ht="18.75">
      <c r="A319" s="52" t="s">
        <v>331</v>
      </c>
      <c r="B319" s="54">
        <f>Лист1!B319</f>
        <v>0</v>
      </c>
      <c r="C319" s="54">
        <f>Лист1!C319</f>
        <v>0</v>
      </c>
      <c r="D319" s="54">
        <f>Лист1!D319</f>
        <v>0</v>
      </c>
      <c r="E319" s="54">
        <f>Лист1!E319</f>
        <v>0</v>
      </c>
      <c r="F319" s="68">
        <f>Лист1!J319</f>
        <v>0</v>
      </c>
      <c r="G319" s="54">
        <f>Лист1!I319</f>
        <v>0</v>
      </c>
      <c r="H319" s="54">
        <f>Лист1!M319</f>
        <v>0</v>
      </c>
      <c r="I319" s="54">
        <f>Лист1!H319</f>
        <v>0</v>
      </c>
      <c r="J319" s="54">
        <f>Лист1!G319</f>
        <v>0</v>
      </c>
      <c r="K319" s="54">
        <f>Лист1!N319</f>
        <v>0</v>
      </c>
      <c r="L319" s="54">
        <f>Лист1!K319</f>
        <v>0</v>
      </c>
      <c r="M319" s="54">
        <f>Лист1!L319</f>
        <v>0</v>
      </c>
      <c r="N319" s="69">
        <f>Лист1!F319</f>
        <v>0</v>
      </c>
      <c r="O319" s="54">
        <f>Лист1!O319</f>
        <v>0</v>
      </c>
      <c r="P319" s="54">
        <f>Лист1!P319</f>
        <v>0</v>
      </c>
      <c r="Q319" s="48"/>
      <c r="R319" s="48"/>
      <c r="S319" s="50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51">
        <f t="shared" si="6"/>
        <v>0</v>
      </c>
    </row>
    <row r="320" spans="1:36" s="62" customFormat="1" ht="18.75">
      <c r="A320" s="52" t="s">
        <v>332</v>
      </c>
      <c r="B320" s="54">
        <f>Лист1!B320</f>
        <v>0</v>
      </c>
      <c r="C320" s="54">
        <f>Лист1!C320</f>
        <v>0</v>
      </c>
      <c r="D320" s="54">
        <f>Лист1!D320</f>
        <v>0</v>
      </c>
      <c r="E320" s="54">
        <f>Лист1!E320</f>
        <v>0</v>
      </c>
      <c r="F320" s="68">
        <f>Лист1!J320</f>
        <v>0</v>
      </c>
      <c r="G320" s="54">
        <f>Лист1!I320</f>
        <v>0</v>
      </c>
      <c r="H320" s="54">
        <f>Лист1!M320</f>
        <v>0</v>
      </c>
      <c r="I320" s="54">
        <f>Лист1!H320</f>
        <v>0</v>
      </c>
      <c r="J320" s="54">
        <f>Лист1!G320</f>
        <v>0</v>
      </c>
      <c r="K320" s="54">
        <f>Лист1!N320</f>
        <v>0</v>
      </c>
      <c r="L320" s="54">
        <f>Лист1!K320</f>
        <v>0</v>
      </c>
      <c r="M320" s="54">
        <f>Лист1!L320</f>
        <v>0</v>
      </c>
      <c r="N320" s="69">
        <f>Лист1!F320</f>
        <v>0</v>
      </c>
      <c r="O320" s="54">
        <f>Лист1!O320</f>
        <v>0</v>
      </c>
      <c r="P320" s="54">
        <f>Лист1!P320</f>
        <v>0</v>
      </c>
      <c r="Q320" s="48"/>
      <c r="R320" s="48"/>
      <c r="S320" s="50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51">
        <f t="shared" si="6"/>
        <v>0</v>
      </c>
    </row>
    <row r="321" spans="1:36" s="62" customFormat="1" ht="18.75">
      <c r="A321" s="52" t="s">
        <v>333</v>
      </c>
      <c r="B321" s="54">
        <f>Лист1!B321</f>
        <v>0</v>
      </c>
      <c r="C321" s="54">
        <f>Лист1!C321</f>
        <v>0</v>
      </c>
      <c r="D321" s="54">
        <f>Лист1!D321</f>
        <v>0</v>
      </c>
      <c r="E321" s="54">
        <f>Лист1!E321</f>
        <v>0</v>
      </c>
      <c r="F321" s="68">
        <f>Лист1!J321</f>
        <v>0</v>
      </c>
      <c r="G321" s="54">
        <f>Лист1!I321</f>
        <v>0</v>
      </c>
      <c r="H321" s="54">
        <f>Лист1!M321</f>
        <v>0</v>
      </c>
      <c r="I321" s="54">
        <f>Лист1!H321</f>
        <v>0</v>
      </c>
      <c r="J321" s="54">
        <f>Лист1!G321</f>
        <v>0</v>
      </c>
      <c r="K321" s="54">
        <f>Лист1!N321</f>
        <v>0</v>
      </c>
      <c r="L321" s="54">
        <f>Лист1!K321</f>
        <v>0</v>
      </c>
      <c r="M321" s="54">
        <f>Лист1!L321</f>
        <v>0</v>
      </c>
      <c r="N321" s="69">
        <f>Лист1!F321</f>
        <v>0</v>
      </c>
      <c r="O321" s="54">
        <f>Лист1!O321</f>
        <v>0</v>
      </c>
      <c r="P321" s="54">
        <f>Лист1!P321</f>
        <v>0</v>
      </c>
      <c r="Q321" s="48"/>
      <c r="R321" s="48"/>
      <c r="S321" s="50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51">
        <f t="shared" si="6"/>
        <v>0</v>
      </c>
    </row>
    <row r="322" spans="1:36" s="62" customFormat="1" ht="18.75">
      <c r="A322" s="52" t="s">
        <v>334</v>
      </c>
      <c r="B322" s="54">
        <f>Лист1!B322</f>
        <v>0</v>
      </c>
      <c r="C322" s="54">
        <f>Лист1!C322</f>
        <v>0</v>
      </c>
      <c r="D322" s="54">
        <f>Лист1!D322</f>
        <v>0</v>
      </c>
      <c r="E322" s="54">
        <f>Лист1!E322</f>
        <v>0</v>
      </c>
      <c r="F322" s="68">
        <f>Лист1!J322</f>
        <v>0</v>
      </c>
      <c r="G322" s="54">
        <f>Лист1!I322</f>
        <v>0</v>
      </c>
      <c r="H322" s="54">
        <f>Лист1!M322</f>
        <v>0</v>
      </c>
      <c r="I322" s="54">
        <f>Лист1!H322</f>
        <v>0</v>
      </c>
      <c r="J322" s="54">
        <f>Лист1!G322</f>
        <v>0</v>
      </c>
      <c r="K322" s="54">
        <f>Лист1!N322</f>
        <v>0</v>
      </c>
      <c r="L322" s="54">
        <f>Лист1!K322</f>
        <v>0</v>
      </c>
      <c r="M322" s="54">
        <f>Лист1!L322</f>
        <v>0</v>
      </c>
      <c r="N322" s="69">
        <f>Лист1!F322</f>
        <v>0</v>
      </c>
      <c r="O322" s="54">
        <f>Лист1!O322</f>
        <v>0</v>
      </c>
      <c r="P322" s="54">
        <f>Лист1!P322</f>
        <v>0</v>
      </c>
      <c r="Q322" s="48"/>
      <c r="R322" s="48"/>
      <c r="S322" s="50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51">
        <f t="shared" si="6"/>
        <v>0</v>
      </c>
    </row>
    <row r="323" spans="1:36" s="62" customFormat="1" ht="18.75">
      <c r="A323" s="52" t="s">
        <v>335</v>
      </c>
      <c r="B323" s="54">
        <f>Лист1!B323</f>
        <v>0</v>
      </c>
      <c r="C323" s="54">
        <f>Лист1!C323</f>
        <v>0</v>
      </c>
      <c r="D323" s="54">
        <f>Лист1!D323</f>
        <v>0</v>
      </c>
      <c r="E323" s="54">
        <f>Лист1!E323</f>
        <v>0</v>
      </c>
      <c r="F323" s="68">
        <f>Лист1!J323</f>
        <v>0</v>
      </c>
      <c r="G323" s="54">
        <f>Лист1!I323</f>
        <v>0</v>
      </c>
      <c r="H323" s="54">
        <f>Лист1!M323</f>
        <v>0</v>
      </c>
      <c r="I323" s="54">
        <f>Лист1!H323</f>
        <v>0</v>
      </c>
      <c r="J323" s="54">
        <f>Лист1!G323</f>
        <v>0</v>
      </c>
      <c r="K323" s="54">
        <f>Лист1!N323</f>
        <v>0</v>
      </c>
      <c r="L323" s="54">
        <f>Лист1!K323</f>
        <v>0</v>
      </c>
      <c r="M323" s="54">
        <f>Лист1!L323</f>
        <v>0</v>
      </c>
      <c r="N323" s="69">
        <f>Лист1!F323</f>
        <v>0</v>
      </c>
      <c r="O323" s="54">
        <f>Лист1!O323</f>
        <v>0</v>
      </c>
      <c r="P323" s="54">
        <f>Лист1!P323</f>
        <v>0</v>
      </c>
      <c r="Q323" s="48"/>
      <c r="R323" s="48"/>
      <c r="S323" s="50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51">
        <f t="shared" si="6"/>
        <v>0</v>
      </c>
    </row>
    <row r="324" spans="1:36" s="62" customFormat="1" ht="18.75">
      <c r="A324" s="52" t="s">
        <v>336</v>
      </c>
      <c r="B324" s="54">
        <f>Лист1!B324</f>
        <v>0</v>
      </c>
      <c r="C324" s="54">
        <f>Лист1!C324</f>
        <v>0</v>
      </c>
      <c r="D324" s="54">
        <f>Лист1!D324</f>
        <v>0</v>
      </c>
      <c r="E324" s="54">
        <f>Лист1!E324</f>
        <v>0</v>
      </c>
      <c r="F324" s="68">
        <f>Лист1!J324</f>
        <v>0</v>
      </c>
      <c r="G324" s="54">
        <f>Лист1!I324</f>
        <v>0</v>
      </c>
      <c r="H324" s="54">
        <f>Лист1!M324</f>
        <v>0</v>
      </c>
      <c r="I324" s="54">
        <f>Лист1!H324</f>
        <v>0</v>
      </c>
      <c r="J324" s="54">
        <f>Лист1!G324</f>
        <v>0</v>
      </c>
      <c r="K324" s="54">
        <f>Лист1!N324</f>
        <v>0</v>
      </c>
      <c r="L324" s="54">
        <f>Лист1!K324</f>
        <v>0</v>
      </c>
      <c r="M324" s="54">
        <f>Лист1!L324</f>
        <v>0</v>
      </c>
      <c r="N324" s="69">
        <f>Лист1!F324</f>
        <v>0</v>
      </c>
      <c r="O324" s="54">
        <f>Лист1!O324</f>
        <v>0</v>
      </c>
      <c r="P324" s="54">
        <f>Лист1!P324</f>
        <v>0</v>
      </c>
      <c r="Q324" s="48"/>
      <c r="R324" s="48"/>
      <c r="S324" s="50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51">
        <f t="shared" si="6"/>
        <v>0</v>
      </c>
    </row>
    <row r="325" spans="1:36" s="62" customFormat="1" ht="18.75">
      <c r="A325" s="52" t="s">
        <v>337</v>
      </c>
      <c r="B325" s="54">
        <f>Лист1!B325</f>
        <v>0</v>
      </c>
      <c r="C325" s="54">
        <f>Лист1!C325</f>
        <v>0</v>
      </c>
      <c r="D325" s="54">
        <f>Лист1!D325</f>
        <v>0</v>
      </c>
      <c r="E325" s="54">
        <f>Лист1!E325</f>
        <v>0</v>
      </c>
      <c r="F325" s="68">
        <f>Лист1!J325</f>
        <v>0</v>
      </c>
      <c r="G325" s="54">
        <f>Лист1!I325</f>
        <v>0</v>
      </c>
      <c r="H325" s="54">
        <f>Лист1!M325</f>
        <v>0</v>
      </c>
      <c r="I325" s="54">
        <f>Лист1!H325</f>
        <v>0</v>
      </c>
      <c r="J325" s="54">
        <f>Лист1!G325</f>
        <v>0</v>
      </c>
      <c r="K325" s="54">
        <f>Лист1!N325</f>
        <v>0</v>
      </c>
      <c r="L325" s="54">
        <f>Лист1!K325</f>
        <v>0</v>
      </c>
      <c r="M325" s="54">
        <f>Лист1!L325</f>
        <v>0</v>
      </c>
      <c r="N325" s="69">
        <f>Лист1!F325</f>
        <v>0</v>
      </c>
      <c r="O325" s="54">
        <f>Лист1!O325</f>
        <v>0</v>
      </c>
      <c r="P325" s="54">
        <f>Лист1!P325</f>
        <v>0</v>
      </c>
      <c r="Q325" s="48"/>
      <c r="R325" s="48"/>
      <c r="S325" s="50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51">
        <f t="shared" si="6"/>
        <v>0</v>
      </c>
    </row>
    <row r="326" spans="1:36" s="62" customFormat="1" ht="18.75">
      <c r="A326" s="52" t="s">
        <v>338</v>
      </c>
      <c r="B326" s="54">
        <f>Лист1!B326</f>
        <v>0</v>
      </c>
      <c r="C326" s="54">
        <f>Лист1!C326</f>
        <v>0</v>
      </c>
      <c r="D326" s="54">
        <f>Лист1!D326</f>
        <v>0</v>
      </c>
      <c r="E326" s="54">
        <f>Лист1!E326</f>
        <v>0</v>
      </c>
      <c r="F326" s="68">
        <f>Лист1!J326</f>
        <v>0</v>
      </c>
      <c r="G326" s="54">
        <f>Лист1!I326</f>
        <v>0</v>
      </c>
      <c r="H326" s="54">
        <f>Лист1!M326</f>
        <v>0</v>
      </c>
      <c r="I326" s="54">
        <f>Лист1!H326</f>
        <v>0</v>
      </c>
      <c r="J326" s="54">
        <f>Лист1!G326</f>
        <v>0</v>
      </c>
      <c r="K326" s="54">
        <f>Лист1!N326</f>
        <v>0</v>
      </c>
      <c r="L326" s="54">
        <f>Лист1!K326</f>
        <v>0</v>
      </c>
      <c r="M326" s="54">
        <f>Лист1!L326</f>
        <v>0</v>
      </c>
      <c r="N326" s="69">
        <f>Лист1!F326</f>
        <v>0</v>
      </c>
      <c r="O326" s="54">
        <f>Лист1!O326</f>
        <v>0</v>
      </c>
      <c r="P326" s="54">
        <f>Лист1!P326</f>
        <v>0</v>
      </c>
      <c r="Q326" s="48"/>
      <c r="R326" s="48"/>
      <c r="S326" s="50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51">
        <f t="shared" si="6"/>
        <v>0</v>
      </c>
    </row>
    <row r="327" spans="1:36" s="62" customFormat="1" ht="18.75">
      <c r="A327" s="52" t="s">
        <v>339</v>
      </c>
      <c r="B327" s="54">
        <f>Лист1!B327</f>
        <v>0</v>
      </c>
      <c r="C327" s="54">
        <f>Лист1!C327</f>
        <v>0</v>
      </c>
      <c r="D327" s="54">
        <f>Лист1!D327</f>
        <v>0</v>
      </c>
      <c r="E327" s="54">
        <f>Лист1!E327</f>
        <v>0</v>
      </c>
      <c r="F327" s="68">
        <f>Лист1!J327</f>
        <v>0</v>
      </c>
      <c r="G327" s="54">
        <f>Лист1!I327</f>
        <v>0</v>
      </c>
      <c r="H327" s="54">
        <f>Лист1!M327</f>
        <v>0</v>
      </c>
      <c r="I327" s="54">
        <f>Лист1!H327</f>
        <v>0</v>
      </c>
      <c r="J327" s="54">
        <f>Лист1!G327</f>
        <v>0</v>
      </c>
      <c r="K327" s="54">
        <f>Лист1!N327</f>
        <v>0</v>
      </c>
      <c r="L327" s="54">
        <f>Лист1!K327</f>
        <v>0</v>
      </c>
      <c r="M327" s="54">
        <f>Лист1!L327</f>
        <v>0</v>
      </c>
      <c r="N327" s="69">
        <f>Лист1!F327</f>
        <v>0</v>
      </c>
      <c r="O327" s="54">
        <f>Лист1!O327</f>
        <v>0</v>
      </c>
      <c r="P327" s="54">
        <f>Лист1!P327</f>
        <v>0</v>
      </c>
      <c r="Q327" s="48"/>
      <c r="R327" s="48"/>
      <c r="S327" s="50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51">
        <f t="shared" ref="AJ327:AJ390" si="7">SUM(F327:AI327)-(E327)</f>
        <v>0</v>
      </c>
    </row>
    <row r="328" spans="1:36" s="62" customFormat="1" ht="18.75">
      <c r="A328" s="52" t="s">
        <v>340</v>
      </c>
      <c r="B328" s="54">
        <f>Лист1!B328</f>
        <v>0</v>
      </c>
      <c r="C328" s="54">
        <f>Лист1!C328</f>
        <v>0</v>
      </c>
      <c r="D328" s="54">
        <f>Лист1!D328</f>
        <v>0</v>
      </c>
      <c r="E328" s="54">
        <f>Лист1!E328</f>
        <v>0</v>
      </c>
      <c r="F328" s="68">
        <f>Лист1!J328</f>
        <v>0</v>
      </c>
      <c r="G328" s="54">
        <f>Лист1!I328</f>
        <v>0</v>
      </c>
      <c r="H328" s="54">
        <f>Лист1!M328</f>
        <v>0</v>
      </c>
      <c r="I328" s="54">
        <f>Лист1!H328</f>
        <v>0</v>
      </c>
      <c r="J328" s="54">
        <f>Лист1!G328</f>
        <v>0</v>
      </c>
      <c r="K328" s="54">
        <f>Лист1!N328</f>
        <v>0</v>
      </c>
      <c r="L328" s="54">
        <f>Лист1!K328</f>
        <v>0</v>
      </c>
      <c r="M328" s="54">
        <f>Лист1!L328</f>
        <v>0</v>
      </c>
      <c r="N328" s="69">
        <f>Лист1!F328</f>
        <v>0</v>
      </c>
      <c r="O328" s="54">
        <f>Лист1!O328</f>
        <v>0</v>
      </c>
      <c r="P328" s="54">
        <f>Лист1!P328</f>
        <v>0</v>
      </c>
      <c r="Q328" s="48"/>
      <c r="R328" s="48"/>
      <c r="S328" s="50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51">
        <f t="shared" si="7"/>
        <v>0</v>
      </c>
    </row>
    <row r="329" spans="1:36" s="62" customFormat="1" ht="18.75">
      <c r="A329" s="52" t="s">
        <v>341</v>
      </c>
      <c r="B329" s="54">
        <f>Лист1!B329</f>
        <v>0</v>
      </c>
      <c r="C329" s="54">
        <f>Лист1!C329</f>
        <v>0</v>
      </c>
      <c r="D329" s="54">
        <f>Лист1!D329</f>
        <v>0</v>
      </c>
      <c r="E329" s="54">
        <f>Лист1!E329</f>
        <v>0</v>
      </c>
      <c r="F329" s="68">
        <f>Лист1!J329</f>
        <v>0</v>
      </c>
      <c r="G329" s="54">
        <f>Лист1!I329</f>
        <v>0</v>
      </c>
      <c r="H329" s="54">
        <f>Лист1!M329</f>
        <v>0</v>
      </c>
      <c r="I329" s="54">
        <f>Лист1!H329</f>
        <v>0</v>
      </c>
      <c r="J329" s="54">
        <f>Лист1!G329</f>
        <v>0</v>
      </c>
      <c r="K329" s="54">
        <f>Лист1!N329</f>
        <v>0</v>
      </c>
      <c r="L329" s="54">
        <f>Лист1!K329</f>
        <v>0</v>
      </c>
      <c r="M329" s="54">
        <f>Лист1!L329</f>
        <v>0</v>
      </c>
      <c r="N329" s="69">
        <f>Лист1!F329</f>
        <v>0</v>
      </c>
      <c r="O329" s="54">
        <f>Лист1!O329</f>
        <v>0</v>
      </c>
      <c r="P329" s="54">
        <f>Лист1!P329</f>
        <v>0</v>
      </c>
      <c r="Q329" s="48"/>
      <c r="R329" s="48"/>
      <c r="S329" s="50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51">
        <f t="shared" si="7"/>
        <v>0</v>
      </c>
    </row>
    <row r="330" spans="1:36" s="62" customFormat="1" ht="18.75">
      <c r="A330" s="52" t="s">
        <v>342</v>
      </c>
      <c r="B330" s="54">
        <f>Лист1!B330</f>
        <v>0</v>
      </c>
      <c r="C330" s="54">
        <f>Лист1!C330</f>
        <v>0</v>
      </c>
      <c r="D330" s="54">
        <f>Лист1!D330</f>
        <v>0</v>
      </c>
      <c r="E330" s="54">
        <f>Лист1!E330</f>
        <v>0</v>
      </c>
      <c r="F330" s="68">
        <f>Лист1!J330</f>
        <v>0</v>
      </c>
      <c r="G330" s="54">
        <f>Лист1!I330</f>
        <v>0</v>
      </c>
      <c r="H330" s="54">
        <f>Лист1!M330</f>
        <v>0</v>
      </c>
      <c r="I330" s="54">
        <f>Лист1!H330</f>
        <v>0</v>
      </c>
      <c r="J330" s="54">
        <f>Лист1!G330</f>
        <v>0</v>
      </c>
      <c r="K330" s="54">
        <f>Лист1!N330</f>
        <v>0</v>
      </c>
      <c r="L330" s="54">
        <f>Лист1!K330</f>
        <v>0</v>
      </c>
      <c r="M330" s="54">
        <f>Лист1!L330</f>
        <v>0</v>
      </c>
      <c r="N330" s="69">
        <f>Лист1!F330</f>
        <v>0</v>
      </c>
      <c r="O330" s="54">
        <f>Лист1!O330</f>
        <v>0</v>
      </c>
      <c r="P330" s="54">
        <f>Лист1!P330</f>
        <v>0</v>
      </c>
      <c r="Q330" s="48"/>
      <c r="R330" s="48"/>
      <c r="S330" s="50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51">
        <f t="shared" si="7"/>
        <v>0</v>
      </c>
    </row>
    <row r="331" spans="1:36" s="62" customFormat="1" ht="18.75">
      <c r="A331" s="52" t="s">
        <v>343</v>
      </c>
      <c r="B331" s="54">
        <f>Лист1!B331</f>
        <v>0</v>
      </c>
      <c r="C331" s="54">
        <f>Лист1!C331</f>
        <v>0</v>
      </c>
      <c r="D331" s="54">
        <f>Лист1!D331</f>
        <v>0</v>
      </c>
      <c r="E331" s="54">
        <f>Лист1!E331</f>
        <v>0</v>
      </c>
      <c r="F331" s="68">
        <f>Лист1!J331</f>
        <v>0</v>
      </c>
      <c r="G331" s="54">
        <f>Лист1!I331</f>
        <v>0</v>
      </c>
      <c r="H331" s="54">
        <f>Лист1!M331</f>
        <v>0</v>
      </c>
      <c r="I331" s="54">
        <f>Лист1!H331</f>
        <v>0</v>
      </c>
      <c r="J331" s="54">
        <f>Лист1!G331</f>
        <v>0</v>
      </c>
      <c r="K331" s="54">
        <f>Лист1!N331</f>
        <v>0</v>
      </c>
      <c r="L331" s="54">
        <f>Лист1!K331</f>
        <v>0</v>
      </c>
      <c r="M331" s="54">
        <f>Лист1!L331</f>
        <v>0</v>
      </c>
      <c r="N331" s="69">
        <f>Лист1!F331</f>
        <v>0</v>
      </c>
      <c r="O331" s="54">
        <f>Лист1!O331</f>
        <v>0</v>
      </c>
      <c r="P331" s="54">
        <f>Лист1!P331</f>
        <v>0</v>
      </c>
      <c r="Q331" s="48"/>
      <c r="R331" s="48"/>
      <c r="S331" s="50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51">
        <f t="shared" si="7"/>
        <v>0</v>
      </c>
    </row>
    <row r="332" spans="1:36" s="62" customFormat="1" ht="18.75">
      <c r="A332" s="52" t="s">
        <v>344</v>
      </c>
      <c r="B332" s="54">
        <f>Лист1!B332</f>
        <v>0</v>
      </c>
      <c r="C332" s="54">
        <f>Лист1!C332</f>
        <v>0</v>
      </c>
      <c r="D332" s="54">
        <f>Лист1!D332</f>
        <v>0</v>
      </c>
      <c r="E332" s="54">
        <f>Лист1!E332</f>
        <v>0</v>
      </c>
      <c r="F332" s="68">
        <f>Лист1!J332</f>
        <v>0</v>
      </c>
      <c r="G332" s="54">
        <f>Лист1!I332</f>
        <v>0</v>
      </c>
      <c r="H332" s="54">
        <f>Лист1!M332</f>
        <v>0</v>
      </c>
      <c r="I332" s="54">
        <f>Лист1!H332</f>
        <v>0</v>
      </c>
      <c r="J332" s="54">
        <f>Лист1!G332</f>
        <v>0</v>
      </c>
      <c r="K332" s="54">
        <f>Лист1!N332</f>
        <v>0</v>
      </c>
      <c r="L332" s="54">
        <f>Лист1!K332</f>
        <v>0</v>
      </c>
      <c r="M332" s="54">
        <f>Лист1!L332</f>
        <v>0</v>
      </c>
      <c r="N332" s="69">
        <f>Лист1!F332</f>
        <v>0</v>
      </c>
      <c r="O332" s="54">
        <f>Лист1!O332</f>
        <v>0</v>
      </c>
      <c r="P332" s="54">
        <f>Лист1!P332</f>
        <v>0</v>
      </c>
      <c r="Q332" s="48"/>
      <c r="R332" s="48"/>
      <c r="S332" s="50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51">
        <f t="shared" si="7"/>
        <v>0</v>
      </c>
    </row>
    <row r="333" spans="1:36" s="62" customFormat="1" ht="18.75">
      <c r="A333" s="52" t="s">
        <v>345</v>
      </c>
      <c r="B333" s="54">
        <f>Лист1!B333</f>
        <v>0</v>
      </c>
      <c r="C333" s="54">
        <f>Лист1!C333</f>
        <v>0</v>
      </c>
      <c r="D333" s="54">
        <f>Лист1!D333</f>
        <v>0</v>
      </c>
      <c r="E333" s="54">
        <f>Лист1!E333</f>
        <v>0</v>
      </c>
      <c r="F333" s="68">
        <f>Лист1!J333</f>
        <v>0</v>
      </c>
      <c r="G333" s="54">
        <f>Лист1!I333</f>
        <v>0</v>
      </c>
      <c r="H333" s="54">
        <f>Лист1!M333</f>
        <v>0</v>
      </c>
      <c r="I333" s="54">
        <f>Лист1!H333</f>
        <v>0</v>
      </c>
      <c r="J333" s="54">
        <f>Лист1!G333</f>
        <v>0</v>
      </c>
      <c r="K333" s="54">
        <f>Лист1!N333</f>
        <v>0</v>
      </c>
      <c r="L333" s="54">
        <f>Лист1!K333</f>
        <v>0</v>
      </c>
      <c r="M333" s="54">
        <f>Лист1!L333</f>
        <v>0</v>
      </c>
      <c r="N333" s="69">
        <f>Лист1!F333</f>
        <v>0</v>
      </c>
      <c r="O333" s="54">
        <f>Лист1!O333</f>
        <v>0</v>
      </c>
      <c r="P333" s="54">
        <f>Лист1!P333</f>
        <v>0</v>
      </c>
      <c r="Q333" s="48"/>
      <c r="R333" s="48"/>
      <c r="S333" s="50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51">
        <f t="shared" si="7"/>
        <v>0</v>
      </c>
    </row>
    <row r="334" spans="1:36" s="62" customFormat="1" ht="18.75">
      <c r="A334" s="52" t="s">
        <v>346</v>
      </c>
      <c r="B334" s="54">
        <f>Лист1!B334</f>
        <v>0</v>
      </c>
      <c r="C334" s="54">
        <f>Лист1!C334</f>
        <v>0</v>
      </c>
      <c r="D334" s="54">
        <f>Лист1!D334</f>
        <v>0</v>
      </c>
      <c r="E334" s="54">
        <f>Лист1!E334</f>
        <v>0</v>
      </c>
      <c r="F334" s="68">
        <f>Лист1!J334</f>
        <v>0</v>
      </c>
      <c r="G334" s="54">
        <f>Лист1!I334</f>
        <v>0</v>
      </c>
      <c r="H334" s="54">
        <f>Лист1!M334</f>
        <v>0</v>
      </c>
      <c r="I334" s="54">
        <f>Лист1!H334</f>
        <v>0</v>
      </c>
      <c r="J334" s="54">
        <f>Лист1!G334</f>
        <v>0</v>
      </c>
      <c r="K334" s="54">
        <f>Лист1!N334</f>
        <v>0</v>
      </c>
      <c r="L334" s="54">
        <f>Лист1!K334</f>
        <v>0</v>
      </c>
      <c r="M334" s="54">
        <f>Лист1!L334</f>
        <v>0</v>
      </c>
      <c r="N334" s="69">
        <f>Лист1!F334</f>
        <v>0</v>
      </c>
      <c r="O334" s="54">
        <f>Лист1!O334</f>
        <v>0</v>
      </c>
      <c r="P334" s="54">
        <f>Лист1!P334</f>
        <v>0</v>
      </c>
      <c r="Q334" s="48"/>
      <c r="R334" s="48"/>
      <c r="S334" s="50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51">
        <f t="shared" si="7"/>
        <v>0</v>
      </c>
    </row>
    <row r="335" spans="1:36" s="62" customFormat="1" ht="18.75">
      <c r="A335" s="52" t="s">
        <v>347</v>
      </c>
      <c r="B335" s="54">
        <f>Лист1!B335</f>
        <v>0</v>
      </c>
      <c r="C335" s="54">
        <f>Лист1!C335</f>
        <v>0</v>
      </c>
      <c r="D335" s="54">
        <f>Лист1!D335</f>
        <v>0</v>
      </c>
      <c r="E335" s="54">
        <f>Лист1!E335</f>
        <v>0</v>
      </c>
      <c r="F335" s="68">
        <f>Лист1!J335</f>
        <v>0</v>
      </c>
      <c r="G335" s="54">
        <f>Лист1!I335</f>
        <v>0</v>
      </c>
      <c r="H335" s="54">
        <f>Лист1!M335</f>
        <v>0</v>
      </c>
      <c r="I335" s="54">
        <f>Лист1!H335</f>
        <v>0</v>
      </c>
      <c r="J335" s="54">
        <f>Лист1!G335</f>
        <v>0</v>
      </c>
      <c r="K335" s="54">
        <f>Лист1!N335</f>
        <v>0</v>
      </c>
      <c r="L335" s="54">
        <f>Лист1!K335</f>
        <v>0</v>
      </c>
      <c r="M335" s="54">
        <f>Лист1!L335</f>
        <v>0</v>
      </c>
      <c r="N335" s="69">
        <f>Лист1!F335</f>
        <v>0</v>
      </c>
      <c r="O335" s="54">
        <f>Лист1!O335</f>
        <v>0</v>
      </c>
      <c r="P335" s="54">
        <f>Лист1!P335</f>
        <v>0</v>
      </c>
      <c r="Q335" s="48"/>
      <c r="R335" s="48"/>
      <c r="S335" s="50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51">
        <f t="shared" si="7"/>
        <v>0</v>
      </c>
    </row>
    <row r="336" spans="1:36" s="62" customFormat="1" ht="18.75">
      <c r="A336" s="52" t="s">
        <v>348</v>
      </c>
      <c r="B336" s="54">
        <f>Лист1!B336</f>
        <v>0</v>
      </c>
      <c r="C336" s="54">
        <f>Лист1!C336</f>
        <v>0</v>
      </c>
      <c r="D336" s="54">
        <f>Лист1!D336</f>
        <v>0</v>
      </c>
      <c r="E336" s="54">
        <f>Лист1!E336</f>
        <v>0</v>
      </c>
      <c r="F336" s="68">
        <f>Лист1!J336</f>
        <v>0</v>
      </c>
      <c r="G336" s="54">
        <f>Лист1!I336</f>
        <v>0</v>
      </c>
      <c r="H336" s="54">
        <f>Лист1!M336</f>
        <v>0</v>
      </c>
      <c r="I336" s="54">
        <f>Лист1!H336</f>
        <v>0</v>
      </c>
      <c r="J336" s="54">
        <f>Лист1!G336</f>
        <v>0</v>
      </c>
      <c r="K336" s="54">
        <f>Лист1!N336</f>
        <v>0</v>
      </c>
      <c r="L336" s="54">
        <f>Лист1!K336</f>
        <v>0</v>
      </c>
      <c r="M336" s="54">
        <f>Лист1!L336</f>
        <v>0</v>
      </c>
      <c r="N336" s="69">
        <f>Лист1!F336</f>
        <v>0</v>
      </c>
      <c r="O336" s="54">
        <f>Лист1!O336</f>
        <v>0</v>
      </c>
      <c r="P336" s="54">
        <f>Лист1!P336</f>
        <v>0</v>
      </c>
      <c r="Q336" s="48"/>
      <c r="R336" s="48"/>
      <c r="S336" s="50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51">
        <f t="shared" si="7"/>
        <v>0</v>
      </c>
    </row>
    <row r="337" spans="1:36" s="62" customFormat="1" ht="18.75">
      <c r="A337" s="52" t="s">
        <v>349</v>
      </c>
      <c r="B337" s="54">
        <f>Лист1!B337</f>
        <v>0</v>
      </c>
      <c r="C337" s="54">
        <f>Лист1!C337</f>
        <v>0</v>
      </c>
      <c r="D337" s="54">
        <f>Лист1!D337</f>
        <v>0</v>
      </c>
      <c r="E337" s="54">
        <f>Лист1!E337</f>
        <v>0</v>
      </c>
      <c r="F337" s="68">
        <f>Лист1!J337</f>
        <v>0</v>
      </c>
      <c r="G337" s="54">
        <f>Лист1!I337</f>
        <v>0</v>
      </c>
      <c r="H337" s="54">
        <f>Лист1!M337</f>
        <v>0</v>
      </c>
      <c r="I337" s="54">
        <f>Лист1!H337</f>
        <v>0</v>
      </c>
      <c r="J337" s="54">
        <f>Лист1!G337</f>
        <v>0</v>
      </c>
      <c r="K337" s="54">
        <f>Лист1!N337</f>
        <v>0</v>
      </c>
      <c r="L337" s="54">
        <f>Лист1!K337</f>
        <v>0</v>
      </c>
      <c r="M337" s="54">
        <f>Лист1!L337</f>
        <v>0</v>
      </c>
      <c r="N337" s="69">
        <f>Лист1!F337</f>
        <v>0</v>
      </c>
      <c r="O337" s="54">
        <f>Лист1!O337</f>
        <v>0</v>
      </c>
      <c r="P337" s="54">
        <f>Лист1!P337</f>
        <v>0</v>
      </c>
      <c r="Q337" s="48"/>
      <c r="R337" s="48"/>
      <c r="S337" s="50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51">
        <f t="shared" si="7"/>
        <v>0</v>
      </c>
    </row>
    <row r="338" spans="1:36" s="62" customFormat="1" ht="18.75">
      <c r="A338" s="52" t="s">
        <v>350</v>
      </c>
      <c r="B338" s="54">
        <f>Лист1!B338</f>
        <v>0</v>
      </c>
      <c r="C338" s="54">
        <f>Лист1!C338</f>
        <v>0</v>
      </c>
      <c r="D338" s="54">
        <f>Лист1!D338</f>
        <v>0</v>
      </c>
      <c r="E338" s="54">
        <f>Лист1!E338</f>
        <v>0</v>
      </c>
      <c r="F338" s="68">
        <f>Лист1!J338</f>
        <v>0</v>
      </c>
      <c r="G338" s="54">
        <f>Лист1!I338</f>
        <v>0</v>
      </c>
      <c r="H338" s="54">
        <f>Лист1!M338</f>
        <v>0</v>
      </c>
      <c r="I338" s="54">
        <f>Лист1!H338</f>
        <v>0</v>
      </c>
      <c r="J338" s="54">
        <f>Лист1!G338</f>
        <v>0</v>
      </c>
      <c r="K338" s="54">
        <f>Лист1!N338</f>
        <v>0</v>
      </c>
      <c r="L338" s="54">
        <f>Лист1!K338</f>
        <v>0</v>
      </c>
      <c r="M338" s="54">
        <f>Лист1!L338</f>
        <v>0</v>
      </c>
      <c r="N338" s="69">
        <f>Лист1!F338</f>
        <v>0</v>
      </c>
      <c r="O338" s="54">
        <f>Лист1!O338</f>
        <v>0</v>
      </c>
      <c r="P338" s="54">
        <f>Лист1!P338</f>
        <v>0</v>
      </c>
      <c r="Q338" s="48"/>
      <c r="R338" s="48"/>
      <c r="S338" s="50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51">
        <f t="shared" si="7"/>
        <v>0</v>
      </c>
    </row>
    <row r="339" spans="1:36" s="62" customFormat="1" ht="18.75">
      <c r="A339" s="52" t="s">
        <v>351</v>
      </c>
      <c r="B339" s="54">
        <f>Лист1!B339</f>
        <v>0</v>
      </c>
      <c r="C339" s="54">
        <f>Лист1!C339</f>
        <v>0</v>
      </c>
      <c r="D339" s="54">
        <f>Лист1!D339</f>
        <v>0</v>
      </c>
      <c r="E339" s="54">
        <f>Лист1!E339</f>
        <v>0</v>
      </c>
      <c r="F339" s="68">
        <f>Лист1!J339</f>
        <v>0</v>
      </c>
      <c r="G339" s="54">
        <f>Лист1!I339</f>
        <v>0</v>
      </c>
      <c r="H339" s="54">
        <f>Лист1!M339</f>
        <v>0</v>
      </c>
      <c r="I339" s="54">
        <f>Лист1!H339</f>
        <v>0</v>
      </c>
      <c r="J339" s="54">
        <f>Лист1!G339</f>
        <v>0</v>
      </c>
      <c r="K339" s="54">
        <f>Лист1!N339</f>
        <v>0</v>
      </c>
      <c r="L339" s="54">
        <f>Лист1!K339</f>
        <v>0</v>
      </c>
      <c r="M339" s="54">
        <f>Лист1!L339</f>
        <v>0</v>
      </c>
      <c r="N339" s="69">
        <f>Лист1!F339</f>
        <v>0</v>
      </c>
      <c r="O339" s="54">
        <f>Лист1!O339</f>
        <v>0</v>
      </c>
      <c r="P339" s="54">
        <f>Лист1!P339</f>
        <v>0</v>
      </c>
      <c r="Q339" s="48"/>
      <c r="R339" s="48"/>
      <c r="S339" s="50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51">
        <f t="shared" si="7"/>
        <v>0</v>
      </c>
    </row>
    <row r="340" spans="1:36" s="62" customFormat="1" ht="18.75">
      <c r="A340" s="52" t="s">
        <v>352</v>
      </c>
      <c r="B340" s="54">
        <f>Лист1!B340</f>
        <v>0</v>
      </c>
      <c r="C340" s="54">
        <f>Лист1!C340</f>
        <v>0</v>
      </c>
      <c r="D340" s="54">
        <f>Лист1!D340</f>
        <v>0</v>
      </c>
      <c r="E340" s="54">
        <f>Лист1!E340</f>
        <v>0</v>
      </c>
      <c r="F340" s="68">
        <f>Лист1!J340</f>
        <v>0</v>
      </c>
      <c r="G340" s="54">
        <f>Лист1!I340</f>
        <v>0</v>
      </c>
      <c r="H340" s="54">
        <f>Лист1!M340</f>
        <v>0</v>
      </c>
      <c r="I340" s="54">
        <f>Лист1!H340</f>
        <v>0</v>
      </c>
      <c r="J340" s="54">
        <f>Лист1!G340</f>
        <v>0</v>
      </c>
      <c r="K340" s="54">
        <f>Лист1!N340</f>
        <v>0</v>
      </c>
      <c r="L340" s="54">
        <f>Лист1!K340</f>
        <v>0</v>
      </c>
      <c r="M340" s="54">
        <f>Лист1!L340</f>
        <v>0</v>
      </c>
      <c r="N340" s="69">
        <f>Лист1!F340</f>
        <v>0</v>
      </c>
      <c r="O340" s="54">
        <f>Лист1!O340</f>
        <v>0</v>
      </c>
      <c r="P340" s="54">
        <f>Лист1!P340</f>
        <v>0</v>
      </c>
      <c r="Q340" s="48"/>
      <c r="R340" s="48"/>
      <c r="S340" s="50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51">
        <f t="shared" si="7"/>
        <v>0</v>
      </c>
    </row>
    <row r="341" spans="1:36" s="62" customFormat="1" ht="18.75">
      <c r="A341" s="52" t="s">
        <v>353</v>
      </c>
      <c r="B341" s="54">
        <f>Лист1!B341</f>
        <v>0</v>
      </c>
      <c r="C341" s="54">
        <f>Лист1!C341</f>
        <v>0</v>
      </c>
      <c r="D341" s="54">
        <f>Лист1!D341</f>
        <v>0</v>
      </c>
      <c r="E341" s="54">
        <f>Лист1!E341</f>
        <v>0</v>
      </c>
      <c r="F341" s="68">
        <f>Лист1!J341</f>
        <v>0</v>
      </c>
      <c r="G341" s="54">
        <f>Лист1!I341</f>
        <v>0</v>
      </c>
      <c r="H341" s="54">
        <f>Лист1!M341</f>
        <v>0</v>
      </c>
      <c r="I341" s="54">
        <f>Лист1!H341</f>
        <v>0</v>
      </c>
      <c r="J341" s="54">
        <f>Лист1!G341</f>
        <v>0</v>
      </c>
      <c r="K341" s="54">
        <f>Лист1!N341</f>
        <v>0</v>
      </c>
      <c r="L341" s="54">
        <f>Лист1!K341</f>
        <v>0</v>
      </c>
      <c r="M341" s="54">
        <f>Лист1!L341</f>
        <v>0</v>
      </c>
      <c r="N341" s="69">
        <f>Лист1!F341</f>
        <v>0</v>
      </c>
      <c r="O341" s="54">
        <f>Лист1!O341</f>
        <v>0</v>
      </c>
      <c r="P341" s="54">
        <f>Лист1!P341</f>
        <v>0</v>
      </c>
      <c r="Q341" s="48"/>
      <c r="R341" s="48"/>
      <c r="S341" s="50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51">
        <f t="shared" si="7"/>
        <v>0</v>
      </c>
    </row>
    <row r="342" spans="1:36" s="62" customFormat="1" ht="18.75">
      <c r="A342" s="52" t="s">
        <v>354</v>
      </c>
      <c r="B342" s="54">
        <f>Лист1!B342</f>
        <v>0</v>
      </c>
      <c r="C342" s="54">
        <f>Лист1!C342</f>
        <v>0</v>
      </c>
      <c r="D342" s="54">
        <f>Лист1!D342</f>
        <v>0</v>
      </c>
      <c r="E342" s="54">
        <f>Лист1!E342</f>
        <v>0</v>
      </c>
      <c r="F342" s="68">
        <f>Лист1!J342</f>
        <v>0</v>
      </c>
      <c r="G342" s="54">
        <f>Лист1!I342</f>
        <v>0</v>
      </c>
      <c r="H342" s="54">
        <f>Лист1!M342</f>
        <v>0</v>
      </c>
      <c r="I342" s="54">
        <f>Лист1!H342</f>
        <v>0</v>
      </c>
      <c r="J342" s="54">
        <f>Лист1!G342</f>
        <v>0</v>
      </c>
      <c r="K342" s="54">
        <f>Лист1!N342</f>
        <v>0</v>
      </c>
      <c r="L342" s="54">
        <f>Лист1!K342</f>
        <v>0</v>
      </c>
      <c r="M342" s="54">
        <f>Лист1!L342</f>
        <v>0</v>
      </c>
      <c r="N342" s="69">
        <f>Лист1!F342</f>
        <v>0</v>
      </c>
      <c r="O342" s="54">
        <f>Лист1!O342</f>
        <v>0</v>
      </c>
      <c r="P342" s="54">
        <f>Лист1!P342</f>
        <v>0</v>
      </c>
      <c r="Q342" s="48"/>
      <c r="R342" s="48"/>
      <c r="S342" s="50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51">
        <f t="shared" si="7"/>
        <v>0</v>
      </c>
    </row>
    <row r="343" spans="1:36" s="62" customFormat="1" ht="18.75">
      <c r="A343" s="52" t="s">
        <v>355</v>
      </c>
      <c r="B343" s="54">
        <f>Лист1!B343</f>
        <v>0</v>
      </c>
      <c r="C343" s="54">
        <f>Лист1!C343</f>
        <v>0</v>
      </c>
      <c r="D343" s="54">
        <f>Лист1!D343</f>
        <v>0</v>
      </c>
      <c r="E343" s="54">
        <f>Лист1!E343</f>
        <v>0</v>
      </c>
      <c r="F343" s="68">
        <f>Лист1!J343</f>
        <v>0</v>
      </c>
      <c r="G343" s="54">
        <f>Лист1!I343</f>
        <v>0</v>
      </c>
      <c r="H343" s="54">
        <f>Лист1!M343</f>
        <v>0</v>
      </c>
      <c r="I343" s="54">
        <f>Лист1!H343</f>
        <v>0</v>
      </c>
      <c r="J343" s="54">
        <f>Лист1!G343</f>
        <v>0</v>
      </c>
      <c r="K343" s="54">
        <f>Лист1!N343</f>
        <v>0</v>
      </c>
      <c r="L343" s="54">
        <f>Лист1!K343</f>
        <v>0</v>
      </c>
      <c r="M343" s="54">
        <f>Лист1!L343</f>
        <v>0</v>
      </c>
      <c r="N343" s="69">
        <f>Лист1!F343</f>
        <v>0</v>
      </c>
      <c r="O343" s="54">
        <f>Лист1!O343</f>
        <v>0</v>
      </c>
      <c r="P343" s="54">
        <f>Лист1!P343</f>
        <v>0</v>
      </c>
      <c r="Q343" s="48"/>
      <c r="R343" s="48"/>
      <c r="S343" s="50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51">
        <f t="shared" si="7"/>
        <v>0</v>
      </c>
    </row>
    <row r="344" spans="1:36" s="62" customFormat="1" ht="18.75">
      <c r="A344" s="52" t="s">
        <v>356</v>
      </c>
      <c r="B344" s="54">
        <f>Лист1!B344</f>
        <v>0</v>
      </c>
      <c r="C344" s="54">
        <f>Лист1!C344</f>
        <v>0</v>
      </c>
      <c r="D344" s="54">
        <f>Лист1!D344</f>
        <v>0</v>
      </c>
      <c r="E344" s="54">
        <f>Лист1!E344</f>
        <v>0</v>
      </c>
      <c r="F344" s="68">
        <f>Лист1!J344</f>
        <v>0</v>
      </c>
      <c r="G344" s="54">
        <f>Лист1!I344</f>
        <v>0</v>
      </c>
      <c r="H344" s="54">
        <f>Лист1!M344</f>
        <v>0</v>
      </c>
      <c r="I344" s="54">
        <f>Лист1!H344</f>
        <v>0</v>
      </c>
      <c r="J344" s="54">
        <f>Лист1!G344</f>
        <v>0</v>
      </c>
      <c r="K344" s="54">
        <f>Лист1!N344</f>
        <v>0</v>
      </c>
      <c r="L344" s="54">
        <f>Лист1!K344</f>
        <v>0</v>
      </c>
      <c r="M344" s="54">
        <f>Лист1!L344</f>
        <v>0</v>
      </c>
      <c r="N344" s="69">
        <f>Лист1!F344</f>
        <v>0</v>
      </c>
      <c r="O344" s="54">
        <f>Лист1!O344</f>
        <v>0</v>
      </c>
      <c r="P344" s="54">
        <f>Лист1!P344</f>
        <v>0</v>
      </c>
      <c r="Q344" s="48"/>
      <c r="R344" s="48"/>
      <c r="S344" s="50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51">
        <f t="shared" si="7"/>
        <v>0</v>
      </c>
    </row>
    <row r="345" spans="1:36" s="62" customFormat="1" ht="18.75">
      <c r="A345" s="52" t="s">
        <v>357</v>
      </c>
      <c r="B345" s="54">
        <f>Лист1!B345</f>
        <v>0</v>
      </c>
      <c r="C345" s="54">
        <f>Лист1!C345</f>
        <v>0</v>
      </c>
      <c r="D345" s="54">
        <f>Лист1!D345</f>
        <v>0</v>
      </c>
      <c r="E345" s="54">
        <f>Лист1!E345</f>
        <v>0</v>
      </c>
      <c r="F345" s="68">
        <f>Лист1!J345</f>
        <v>0</v>
      </c>
      <c r="G345" s="54">
        <f>Лист1!I345</f>
        <v>0</v>
      </c>
      <c r="H345" s="54">
        <f>Лист1!M345</f>
        <v>0</v>
      </c>
      <c r="I345" s="54">
        <f>Лист1!H345</f>
        <v>0</v>
      </c>
      <c r="J345" s="54">
        <f>Лист1!G345</f>
        <v>0</v>
      </c>
      <c r="K345" s="54">
        <f>Лист1!N345</f>
        <v>0</v>
      </c>
      <c r="L345" s="54">
        <f>Лист1!K345</f>
        <v>0</v>
      </c>
      <c r="M345" s="54">
        <f>Лист1!L345</f>
        <v>0</v>
      </c>
      <c r="N345" s="69">
        <f>Лист1!F345</f>
        <v>0</v>
      </c>
      <c r="O345" s="54">
        <f>Лист1!O345</f>
        <v>0</v>
      </c>
      <c r="P345" s="54">
        <f>Лист1!P345</f>
        <v>0</v>
      </c>
      <c r="Q345" s="48"/>
      <c r="R345" s="48"/>
      <c r="S345" s="50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51">
        <f t="shared" si="7"/>
        <v>0</v>
      </c>
    </row>
    <row r="346" spans="1:36" s="62" customFormat="1" ht="18.75">
      <c r="A346" s="52" t="s">
        <v>358</v>
      </c>
      <c r="B346" s="54">
        <f>Лист1!B346</f>
        <v>0</v>
      </c>
      <c r="C346" s="54">
        <f>Лист1!C346</f>
        <v>0</v>
      </c>
      <c r="D346" s="54">
        <f>Лист1!D346</f>
        <v>0</v>
      </c>
      <c r="E346" s="54">
        <f>Лист1!E346</f>
        <v>0</v>
      </c>
      <c r="F346" s="68">
        <f>Лист1!J346</f>
        <v>0</v>
      </c>
      <c r="G346" s="54">
        <f>Лист1!I346</f>
        <v>0</v>
      </c>
      <c r="H346" s="54">
        <f>Лист1!M346</f>
        <v>0</v>
      </c>
      <c r="I346" s="54">
        <f>Лист1!H346</f>
        <v>0</v>
      </c>
      <c r="J346" s="54">
        <f>Лист1!G346</f>
        <v>0</v>
      </c>
      <c r="K346" s="54">
        <f>Лист1!N346</f>
        <v>0</v>
      </c>
      <c r="L346" s="54">
        <f>Лист1!K346</f>
        <v>0</v>
      </c>
      <c r="M346" s="54">
        <f>Лист1!L346</f>
        <v>0</v>
      </c>
      <c r="N346" s="69">
        <f>Лист1!F346</f>
        <v>0</v>
      </c>
      <c r="O346" s="54">
        <f>Лист1!O346</f>
        <v>0</v>
      </c>
      <c r="P346" s="54">
        <f>Лист1!P346</f>
        <v>0</v>
      </c>
      <c r="Q346" s="48"/>
      <c r="R346" s="48"/>
      <c r="S346" s="50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51">
        <f t="shared" si="7"/>
        <v>0</v>
      </c>
    </row>
    <row r="347" spans="1:36" s="62" customFormat="1" ht="18.75">
      <c r="A347" s="52" t="s">
        <v>359</v>
      </c>
      <c r="B347" s="54">
        <f>Лист1!B347</f>
        <v>0</v>
      </c>
      <c r="C347" s="54">
        <f>Лист1!C347</f>
        <v>0</v>
      </c>
      <c r="D347" s="54">
        <f>Лист1!D347</f>
        <v>0</v>
      </c>
      <c r="E347" s="54">
        <f>Лист1!E347</f>
        <v>0</v>
      </c>
      <c r="F347" s="68">
        <f>Лист1!J347</f>
        <v>0</v>
      </c>
      <c r="G347" s="54">
        <f>Лист1!I347</f>
        <v>0</v>
      </c>
      <c r="H347" s="54">
        <f>Лист1!M347</f>
        <v>0</v>
      </c>
      <c r="I347" s="54">
        <f>Лист1!H347</f>
        <v>0</v>
      </c>
      <c r="J347" s="54">
        <f>Лист1!G347</f>
        <v>0</v>
      </c>
      <c r="K347" s="54">
        <f>Лист1!N347</f>
        <v>0</v>
      </c>
      <c r="L347" s="54">
        <f>Лист1!K347</f>
        <v>0</v>
      </c>
      <c r="M347" s="54">
        <f>Лист1!L347</f>
        <v>0</v>
      </c>
      <c r="N347" s="69">
        <f>Лист1!F347</f>
        <v>0</v>
      </c>
      <c r="O347" s="54">
        <f>Лист1!O347</f>
        <v>0</v>
      </c>
      <c r="P347" s="54">
        <f>Лист1!P347</f>
        <v>0</v>
      </c>
      <c r="Q347" s="48"/>
      <c r="R347" s="48"/>
      <c r="S347" s="50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51">
        <f t="shared" si="7"/>
        <v>0</v>
      </c>
    </row>
    <row r="348" spans="1:36" s="62" customFormat="1" ht="18.75">
      <c r="A348" s="52" t="s">
        <v>360</v>
      </c>
      <c r="B348" s="54">
        <f>Лист1!B348</f>
        <v>0</v>
      </c>
      <c r="C348" s="54">
        <f>Лист1!C348</f>
        <v>0</v>
      </c>
      <c r="D348" s="54">
        <f>Лист1!D348</f>
        <v>0</v>
      </c>
      <c r="E348" s="54">
        <f>Лист1!E348</f>
        <v>0</v>
      </c>
      <c r="F348" s="68">
        <f>Лист1!J348</f>
        <v>0</v>
      </c>
      <c r="G348" s="54">
        <f>Лист1!I348</f>
        <v>0</v>
      </c>
      <c r="H348" s="54">
        <f>Лист1!M348</f>
        <v>0</v>
      </c>
      <c r="I348" s="54">
        <f>Лист1!H348</f>
        <v>0</v>
      </c>
      <c r="J348" s="54">
        <f>Лист1!G348</f>
        <v>0</v>
      </c>
      <c r="K348" s="54">
        <f>Лист1!N348</f>
        <v>0</v>
      </c>
      <c r="L348" s="54">
        <f>Лист1!K348</f>
        <v>0</v>
      </c>
      <c r="M348" s="54">
        <f>Лист1!L348</f>
        <v>0</v>
      </c>
      <c r="N348" s="69">
        <f>Лист1!F348</f>
        <v>0</v>
      </c>
      <c r="O348" s="54">
        <f>Лист1!O348</f>
        <v>0</v>
      </c>
      <c r="P348" s="54">
        <f>Лист1!P348</f>
        <v>0</v>
      </c>
      <c r="Q348" s="48"/>
      <c r="R348" s="48"/>
      <c r="S348" s="50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51">
        <f t="shared" si="7"/>
        <v>0</v>
      </c>
    </row>
    <row r="349" spans="1:36" s="62" customFormat="1" ht="18.75">
      <c r="A349" s="52" t="s">
        <v>361</v>
      </c>
      <c r="B349" s="54">
        <f>Лист1!B349</f>
        <v>0</v>
      </c>
      <c r="C349" s="54">
        <f>Лист1!C349</f>
        <v>0</v>
      </c>
      <c r="D349" s="54">
        <f>Лист1!D349</f>
        <v>0</v>
      </c>
      <c r="E349" s="54">
        <f>Лист1!E349</f>
        <v>0</v>
      </c>
      <c r="F349" s="68">
        <f>Лист1!J349</f>
        <v>0</v>
      </c>
      <c r="G349" s="54">
        <f>Лист1!I349</f>
        <v>0</v>
      </c>
      <c r="H349" s="54">
        <f>Лист1!M349</f>
        <v>0</v>
      </c>
      <c r="I349" s="54">
        <f>Лист1!H349</f>
        <v>0</v>
      </c>
      <c r="J349" s="54">
        <f>Лист1!G349</f>
        <v>0</v>
      </c>
      <c r="K349" s="54">
        <f>Лист1!N349</f>
        <v>0</v>
      </c>
      <c r="L349" s="54">
        <f>Лист1!K349</f>
        <v>0</v>
      </c>
      <c r="M349" s="54">
        <f>Лист1!L349</f>
        <v>0</v>
      </c>
      <c r="N349" s="69">
        <f>Лист1!F349</f>
        <v>0</v>
      </c>
      <c r="O349" s="54">
        <f>Лист1!O349</f>
        <v>0</v>
      </c>
      <c r="P349" s="54">
        <f>Лист1!P349</f>
        <v>0</v>
      </c>
      <c r="Q349" s="48"/>
      <c r="R349" s="48"/>
      <c r="S349" s="50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51">
        <f t="shared" si="7"/>
        <v>0</v>
      </c>
    </row>
    <row r="350" spans="1:36" s="62" customFormat="1" ht="18.75">
      <c r="A350" s="52" t="s">
        <v>362</v>
      </c>
      <c r="B350" s="54">
        <f>Лист1!B350</f>
        <v>0</v>
      </c>
      <c r="C350" s="54">
        <f>Лист1!C350</f>
        <v>0</v>
      </c>
      <c r="D350" s="54">
        <f>Лист1!D350</f>
        <v>0</v>
      </c>
      <c r="E350" s="54">
        <f>Лист1!E350</f>
        <v>0</v>
      </c>
      <c r="F350" s="68">
        <f>Лист1!J350</f>
        <v>0</v>
      </c>
      <c r="G350" s="54">
        <f>Лист1!I350</f>
        <v>0</v>
      </c>
      <c r="H350" s="54">
        <f>Лист1!M350</f>
        <v>0</v>
      </c>
      <c r="I350" s="54">
        <f>Лист1!H350</f>
        <v>0</v>
      </c>
      <c r="J350" s="54">
        <f>Лист1!G350</f>
        <v>0</v>
      </c>
      <c r="K350" s="54">
        <f>Лист1!N350</f>
        <v>0</v>
      </c>
      <c r="L350" s="54">
        <f>Лист1!K350</f>
        <v>0</v>
      </c>
      <c r="M350" s="54">
        <f>Лист1!L350</f>
        <v>0</v>
      </c>
      <c r="N350" s="69">
        <f>Лист1!F350</f>
        <v>0</v>
      </c>
      <c r="O350" s="54">
        <f>Лист1!O350</f>
        <v>0</v>
      </c>
      <c r="P350" s="54">
        <f>Лист1!P350</f>
        <v>0</v>
      </c>
      <c r="Q350" s="48"/>
      <c r="R350" s="48"/>
      <c r="S350" s="50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51">
        <f t="shared" si="7"/>
        <v>0</v>
      </c>
    </row>
    <row r="351" spans="1:36" s="62" customFormat="1" ht="18.75">
      <c r="A351" s="52" t="s">
        <v>363</v>
      </c>
      <c r="B351" s="54">
        <f>Лист1!B351</f>
        <v>0</v>
      </c>
      <c r="C351" s="54">
        <f>Лист1!C351</f>
        <v>0</v>
      </c>
      <c r="D351" s="54">
        <f>Лист1!D351</f>
        <v>0</v>
      </c>
      <c r="E351" s="54">
        <f>Лист1!E351</f>
        <v>0</v>
      </c>
      <c r="F351" s="68">
        <f>Лист1!J351</f>
        <v>0</v>
      </c>
      <c r="G351" s="54">
        <f>Лист1!I351</f>
        <v>0</v>
      </c>
      <c r="H351" s="54">
        <f>Лист1!M351</f>
        <v>0</v>
      </c>
      <c r="I351" s="54">
        <f>Лист1!H351</f>
        <v>0</v>
      </c>
      <c r="J351" s="54">
        <f>Лист1!G351</f>
        <v>0</v>
      </c>
      <c r="K351" s="54">
        <f>Лист1!N351</f>
        <v>0</v>
      </c>
      <c r="L351" s="54">
        <f>Лист1!K351</f>
        <v>0</v>
      </c>
      <c r="M351" s="54">
        <f>Лист1!L351</f>
        <v>0</v>
      </c>
      <c r="N351" s="69">
        <f>Лист1!F351</f>
        <v>0</v>
      </c>
      <c r="O351" s="54">
        <f>Лист1!O351</f>
        <v>0</v>
      </c>
      <c r="P351" s="54">
        <f>Лист1!P351</f>
        <v>0</v>
      </c>
      <c r="Q351" s="48"/>
      <c r="R351" s="48"/>
      <c r="S351" s="50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51">
        <f t="shared" si="7"/>
        <v>0</v>
      </c>
    </row>
    <row r="352" spans="1:36" s="62" customFormat="1" ht="18.75">
      <c r="A352" s="52" t="s">
        <v>364</v>
      </c>
      <c r="B352" s="54">
        <f>Лист1!B352</f>
        <v>0</v>
      </c>
      <c r="C352" s="54">
        <f>Лист1!C352</f>
        <v>0</v>
      </c>
      <c r="D352" s="54">
        <f>Лист1!D352</f>
        <v>0</v>
      </c>
      <c r="E352" s="54">
        <f>Лист1!E352</f>
        <v>0</v>
      </c>
      <c r="F352" s="68">
        <f>Лист1!J352</f>
        <v>0</v>
      </c>
      <c r="G352" s="54">
        <f>Лист1!I352</f>
        <v>0</v>
      </c>
      <c r="H352" s="54">
        <f>Лист1!M352</f>
        <v>0</v>
      </c>
      <c r="I352" s="54">
        <f>Лист1!H352</f>
        <v>0</v>
      </c>
      <c r="J352" s="54">
        <f>Лист1!G352</f>
        <v>0</v>
      </c>
      <c r="K352" s="54">
        <f>Лист1!N352</f>
        <v>0</v>
      </c>
      <c r="L352" s="54">
        <f>Лист1!K352</f>
        <v>0</v>
      </c>
      <c r="M352" s="54">
        <f>Лист1!L352</f>
        <v>0</v>
      </c>
      <c r="N352" s="69">
        <f>Лист1!F352</f>
        <v>0</v>
      </c>
      <c r="O352" s="54">
        <f>Лист1!O352</f>
        <v>0</v>
      </c>
      <c r="P352" s="54">
        <f>Лист1!P352</f>
        <v>0</v>
      </c>
      <c r="Q352" s="48"/>
      <c r="R352" s="48"/>
      <c r="S352" s="50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51">
        <f t="shared" si="7"/>
        <v>0</v>
      </c>
    </row>
    <row r="353" spans="1:36" s="62" customFormat="1" ht="18.75">
      <c r="A353" s="52" t="s">
        <v>365</v>
      </c>
      <c r="B353" s="54">
        <f>Лист1!B353</f>
        <v>0</v>
      </c>
      <c r="C353" s="54">
        <f>Лист1!C353</f>
        <v>0</v>
      </c>
      <c r="D353" s="54">
        <f>Лист1!D353</f>
        <v>0</v>
      </c>
      <c r="E353" s="54">
        <f>Лист1!E353</f>
        <v>0</v>
      </c>
      <c r="F353" s="68">
        <f>Лист1!J353</f>
        <v>0</v>
      </c>
      <c r="G353" s="54">
        <f>Лист1!I353</f>
        <v>0</v>
      </c>
      <c r="H353" s="54">
        <f>Лист1!M353</f>
        <v>0</v>
      </c>
      <c r="I353" s="54">
        <f>Лист1!H353</f>
        <v>0</v>
      </c>
      <c r="J353" s="54">
        <f>Лист1!G353</f>
        <v>0</v>
      </c>
      <c r="K353" s="54">
        <f>Лист1!N353</f>
        <v>0</v>
      </c>
      <c r="L353" s="54">
        <f>Лист1!K353</f>
        <v>0</v>
      </c>
      <c r="M353" s="54">
        <f>Лист1!L353</f>
        <v>0</v>
      </c>
      <c r="N353" s="69">
        <f>Лист1!F353</f>
        <v>0</v>
      </c>
      <c r="O353" s="54">
        <f>Лист1!O353</f>
        <v>0</v>
      </c>
      <c r="P353" s="54">
        <f>Лист1!P353</f>
        <v>0</v>
      </c>
      <c r="Q353" s="48"/>
      <c r="R353" s="48"/>
      <c r="S353" s="50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51">
        <f t="shared" si="7"/>
        <v>0</v>
      </c>
    </row>
    <row r="354" spans="1:36" s="62" customFormat="1" ht="18.75">
      <c r="A354" s="52" t="s">
        <v>366</v>
      </c>
      <c r="B354" s="54">
        <f>Лист1!B354</f>
        <v>0</v>
      </c>
      <c r="C354" s="54">
        <f>Лист1!C354</f>
        <v>0</v>
      </c>
      <c r="D354" s="54">
        <f>Лист1!D354</f>
        <v>0</v>
      </c>
      <c r="E354" s="54">
        <f>Лист1!E354</f>
        <v>0</v>
      </c>
      <c r="F354" s="68">
        <f>Лист1!J354</f>
        <v>0</v>
      </c>
      <c r="G354" s="54">
        <f>Лист1!I354</f>
        <v>0</v>
      </c>
      <c r="H354" s="54">
        <f>Лист1!M354</f>
        <v>0</v>
      </c>
      <c r="I354" s="54">
        <f>Лист1!H354</f>
        <v>0</v>
      </c>
      <c r="J354" s="54">
        <f>Лист1!G354</f>
        <v>0</v>
      </c>
      <c r="K354" s="54">
        <f>Лист1!N354</f>
        <v>0</v>
      </c>
      <c r="L354" s="54">
        <f>Лист1!K354</f>
        <v>0</v>
      </c>
      <c r="M354" s="54">
        <f>Лист1!L354</f>
        <v>0</v>
      </c>
      <c r="N354" s="69">
        <f>Лист1!F354</f>
        <v>0</v>
      </c>
      <c r="O354" s="54">
        <f>Лист1!O354</f>
        <v>0</v>
      </c>
      <c r="P354" s="54">
        <f>Лист1!P354</f>
        <v>0</v>
      </c>
      <c r="Q354" s="48"/>
      <c r="R354" s="48"/>
      <c r="S354" s="50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51">
        <f t="shared" si="7"/>
        <v>0</v>
      </c>
    </row>
    <row r="355" spans="1:36" s="62" customFormat="1" ht="18.75">
      <c r="A355" s="52" t="s">
        <v>367</v>
      </c>
      <c r="B355" s="54">
        <f>Лист1!B355</f>
        <v>0</v>
      </c>
      <c r="C355" s="54">
        <f>Лист1!C355</f>
        <v>0</v>
      </c>
      <c r="D355" s="54">
        <f>Лист1!D355</f>
        <v>0</v>
      </c>
      <c r="E355" s="54">
        <f>Лист1!E355</f>
        <v>0</v>
      </c>
      <c r="F355" s="68">
        <f>Лист1!J355</f>
        <v>0</v>
      </c>
      <c r="G355" s="54">
        <f>Лист1!I355</f>
        <v>0</v>
      </c>
      <c r="H355" s="54">
        <f>Лист1!M355</f>
        <v>0</v>
      </c>
      <c r="I355" s="54">
        <f>Лист1!H355</f>
        <v>0</v>
      </c>
      <c r="J355" s="54">
        <f>Лист1!G355</f>
        <v>0</v>
      </c>
      <c r="K355" s="54">
        <f>Лист1!N355</f>
        <v>0</v>
      </c>
      <c r="L355" s="54">
        <f>Лист1!K355</f>
        <v>0</v>
      </c>
      <c r="M355" s="54">
        <f>Лист1!L355</f>
        <v>0</v>
      </c>
      <c r="N355" s="69">
        <f>Лист1!F355</f>
        <v>0</v>
      </c>
      <c r="O355" s="54">
        <f>Лист1!O355</f>
        <v>0</v>
      </c>
      <c r="P355" s="54">
        <f>Лист1!P355</f>
        <v>0</v>
      </c>
      <c r="Q355" s="48"/>
      <c r="R355" s="48"/>
      <c r="S355" s="50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51">
        <f t="shared" si="7"/>
        <v>0</v>
      </c>
    </row>
    <row r="356" spans="1:36" s="62" customFormat="1" ht="18.75">
      <c r="A356" s="52" t="s">
        <v>368</v>
      </c>
      <c r="B356" s="54">
        <f>Лист1!B356</f>
        <v>0</v>
      </c>
      <c r="C356" s="54">
        <f>Лист1!C356</f>
        <v>0</v>
      </c>
      <c r="D356" s="54">
        <f>Лист1!D356</f>
        <v>0</v>
      </c>
      <c r="E356" s="54">
        <f>Лист1!E356</f>
        <v>0</v>
      </c>
      <c r="F356" s="68">
        <f>Лист1!J356</f>
        <v>0</v>
      </c>
      <c r="G356" s="54">
        <f>Лист1!I356</f>
        <v>0</v>
      </c>
      <c r="H356" s="54">
        <f>Лист1!M356</f>
        <v>0</v>
      </c>
      <c r="I356" s="54">
        <f>Лист1!H356</f>
        <v>0</v>
      </c>
      <c r="J356" s="54">
        <f>Лист1!G356</f>
        <v>0</v>
      </c>
      <c r="K356" s="54">
        <f>Лист1!N356</f>
        <v>0</v>
      </c>
      <c r="L356" s="54">
        <f>Лист1!K356</f>
        <v>0</v>
      </c>
      <c r="M356" s="54">
        <f>Лист1!L356</f>
        <v>0</v>
      </c>
      <c r="N356" s="69">
        <f>Лист1!F356</f>
        <v>0</v>
      </c>
      <c r="O356" s="54">
        <f>Лист1!O356</f>
        <v>0</v>
      </c>
      <c r="P356" s="54">
        <f>Лист1!P356</f>
        <v>0</v>
      </c>
      <c r="Q356" s="48"/>
      <c r="R356" s="48"/>
      <c r="S356" s="50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51">
        <f t="shared" si="7"/>
        <v>0</v>
      </c>
    </row>
    <row r="357" spans="1:36" s="62" customFormat="1" ht="18.75">
      <c r="A357" s="52" t="s">
        <v>369</v>
      </c>
      <c r="B357" s="54">
        <f>Лист1!B357</f>
        <v>0</v>
      </c>
      <c r="C357" s="54">
        <f>Лист1!C357</f>
        <v>0</v>
      </c>
      <c r="D357" s="54">
        <f>Лист1!D357</f>
        <v>0</v>
      </c>
      <c r="E357" s="54">
        <f>Лист1!E357</f>
        <v>0</v>
      </c>
      <c r="F357" s="68">
        <f>Лист1!J357</f>
        <v>0</v>
      </c>
      <c r="G357" s="54">
        <f>Лист1!I357</f>
        <v>0</v>
      </c>
      <c r="H357" s="54">
        <f>Лист1!M357</f>
        <v>0</v>
      </c>
      <c r="I357" s="54">
        <f>Лист1!H357</f>
        <v>0</v>
      </c>
      <c r="J357" s="54">
        <f>Лист1!G357</f>
        <v>0</v>
      </c>
      <c r="K357" s="54">
        <f>Лист1!N357</f>
        <v>0</v>
      </c>
      <c r="L357" s="54">
        <f>Лист1!K357</f>
        <v>0</v>
      </c>
      <c r="M357" s="54">
        <f>Лист1!L357</f>
        <v>0</v>
      </c>
      <c r="N357" s="69">
        <f>Лист1!F357</f>
        <v>0</v>
      </c>
      <c r="O357" s="54">
        <f>Лист1!O357</f>
        <v>0</v>
      </c>
      <c r="P357" s="54">
        <f>Лист1!P357</f>
        <v>0</v>
      </c>
      <c r="Q357" s="48"/>
      <c r="R357" s="48"/>
      <c r="S357" s="50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51">
        <f t="shared" si="7"/>
        <v>0</v>
      </c>
    </row>
    <row r="358" spans="1:36" s="62" customFormat="1" ht="18.75">
      <c r="A358" s="52" t="s">
        <v>370</v>
      </c>
      <c r="B358" s="54">
        <f>Лист1!B358</f>
        <v>0</v>
      </c>
      <c r="C358" s="54">
        <f>Лист1!C358</f>
        <v>0</v>
      </c>
      <c r="D358" s="54">
        <f>Лист1!D358</f>
        <v>0</v>
      </c>
      <c r="E358" s="54">
        <f>Лист1!E358</f>
        <v>0</v>
      </c>
      <c r="F358" s="68">
        <f>Лист1!J358</f>
        <v>0</v>
      </c>
      <c r="G358" s="54">
        <f>Лист1!I358</f>
        <v>0</v>
      </c>
      <c r="H358" s="54">
        <f>Лист1!M358</f>
        <v>0</v>
      </c>
      <c r="I358" s="54">
        <f>Лист1!H358</f>
        <v>0</v>
      </c>
      <c r="J358" s="54">
        <f>Лист1!G358</f>
        <v>0</v>
      </c>
      <c r="K358" s="54">
        <f>Лист1!N358</f>
        <v>0</v>
      </c>
      <c r="L358" s="54">
        <f>Лист1!K358</f>
        <v>0</v>
      </c>
      <c r="M358" s="54">
        <f>Лист1!L358</f>
        <v>0</v>
      </c>
      <c r="N358" s="69">
        <f>Лист1!F358</f>
        <v>0</v>
      </c>
      <c r="O358" s="54">
        <f>Лист1!O358</f>
        <v>0</v>
      </c>
      <c r="P358" s="54">
        <f>Лист1!P358</f>
        <v>0</v>
      </c>
      <c r="Q358" s="48"/>
      <c r="R358" s="48"/>
      <c r="S358" s="50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51">
        <f t="shared" si="7"/>
        <v>0</v>
      </c>
    </row>
    <row r="359" spans="1:36" s="62" customFormat="1" ht="18.75">
      <c r="A359" s="52" t="s">
        <v>371</v>
      </c>
      <c r="B359" s="54">
        <f>Лист1!B359</f>
        <v>0</v>
      </c>
      <c r="C359" s="54">
        <f>Лист1!C359</f>
        <v>0</v>
      </c>
      <c r="D359" s="54">
        <f>Лист1!D359</f>
        <v>0</v>
      </c>
      <c r="E359" s="54">
        <f>Лист1!E359</f>
        <v>0</v>
      </c>
      <c r="F359" s="68">
        <f>Лист1!J359</f>
        <v>0</v>
      </c>
      <c r="G359" s="54">
        <f>Лист1!I359</f>
        <v>0</v>
      </c>
      <c r="H359" s="54">
        <f>Лист1!M359</f>
        <v>0</v>
      </c>
      <c r="I359" s="54">
        <f>Лист1!H359</f>
        <v>0</v>
      </c>
      <c r="J359" s="54">
        <f>Лист1!G359</f>
        <v>0</v>
      </c>
      <c r="K359" s="54">
        <f>Лист1!N359</f>
        <v>0</v>
      </c>
      <c r="L359" s="54">
        <f>Лист1!K359</f>
        <v>0</v>
      </c>
      <c r="M359" s="54">
        <f>Лист1!L359</f>
        <v>0</v>
      </c>
      <c r="N359" s="69">
        <f>Лист1!F359</f>
        <v>0</v>
      </c>
      <c r="O359" s="54">
        <f>Лист1!O359</f>
        <v>0</v>
      </c>
      <c r="P359" s="54">
        <f>Лист1!P359</f>
        <v>0</v>
      </c>
      <c r="Q359" s="48"/>
      <c r="R359" s="48"/>
      <c r="S359" s="50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51">
        <f t="shared" si="7"/>
        <v>0</v>
      </c>
    </row>
    <row r="360" spans="1:36" s="62" customFormat="1" ht="18.75">
      <c r="A360" s="52" t="s">
        <v>372</v>
      </c>
      <c r="B360" s="54">
        <f>Лист1!B360</f>
        <v>0</v>
      </c>
      <c r="C360" s="54">
        <f>Лист1!C360</f>
        <v>0</v>
      </c>
      <c r="D360" s="54">
        <f>Лист1!D360</f>
        <v>0</v>
      </c>
      <c r="E360" s="54">
        <f>Лист1!E360</f>
        <v>0</v>
      </c>
      <c r="F360" s="68">
        <f>Лист1!J360</f>
        <v>0</v>
      </c>
      <c r="G360" s="54">
        <f>Лист1!I360</f>
        <v>0</v>
      </c>
      <c r="H360" s="54">
        <f>Лист1!M360</f>
        <v>0</v>
      </c>
      <c r="I360" s="54">
        <f>Лист1!H360</f>
        <v>0</v>
      </c>
      <c r="J360" s="54">
        <f>Лист1!G360</f>
        <v>0</v>
      </c>
      <c r="K360" s="54">
        <f>Лист1!N360</f>
        <v>0</v>
      </c>
      <c r="L360" s="54">
        <f>Лист1!K360</f>
        <v>0</v>
      </c>
      <c r="M360" s="54">
        <f>Лист1!L360</f>
        <v>0</v>
      </c>
      <c r="N360" s="69">
        <f>Лист1!F360</f>
        <v>0</v>
      </c>
      <c r="O360" s="54">
        <f>Лист1!O360</f>
        <v>0</v>
      </c>
      <c r="P360" s="54">
        <f>Лист1!P360</f>
        <v>0</v>
      </c>
      <c r="Q360" s="48"/>
      <c r="R360" s="48"/>
      <c r="S360" s="50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51">
        <f t="shared" si="7"/>
        <v>0</v>
      </c>
    </row>
    <row r="361" spans="1:36" s="62" customFormat="1" ht="18.75">
      <c r="A361" s="52" t="s">
        <v>373</v>
      </c>
      <c r="B361" s="54">
        <f>Лист1!B361</f>
        <v>0</v>
      </c>
      <c r="C361" s="54">
        <f>Лист1!C361</f>
        <v>0</v>
      </c>
      <c r="D361" s="54">
        <f>Лист1!D361</f>
        <v>0</v>
      </c>
      <c r="E361" s="54">
        <f>Лист1!E361</f>
        <v>0</v>
      </c>
      <c r="F361" s="68">
        <f>Лист1!J361</f>
        <v>0</v>
      </c>
      <c r="G361" s="54">
        <f>Лист1!I361</f>
        <v>0</v>
      </c>
      <c r="H361" s="54">
        <f>Лист1!M361</f>
        <v>0</v>
      </c>
      <c r="I361" s="54">
        <f>Лист1!H361</f>
        <v>0</v>
      </c>
      <c r="J361" s="54">
        <f>Лист1!G361</f>
        <v>0</v>
      </c>
      <c r="K361" s="54">
        <f>Лист1!N361</f>
        <v>0</v>
      </c>
      <c r="L361" s="54">
        <f>Лист1!K361</f>
        <v>0</v>
      </c>
      <c r="M361" s="54">
        <f>Лист1!L361</f>
        <v>0</v>
      </c>
      <c r="N361" s="69">
        <f>Лист1!F361</f>
        <v>0</v>
      </c>
      <c r="O361" s="54">
        <f>Лист1!O361</f>
        <v>0</v>
      </c>
      <c r="P361" s="54">
        <f>Лист1!P361</f>
        <v>0</v>
      </c>
      <c r="Q361" s="48"/>
      <c r="R361" s="48"/>
      <c r="S361" s="50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51">
        <f t="shared" si="7"/>
        <v>0</v>
      </c>
    </row>
    <row r="362" spans="1:36" s="62" customFormat="1" ht="18.75">
      <c r="A362" s="52" t="s">
        <v>374</v>
      </c>
      <c r="B362" s="54">
        <f>Лист1!B362</f>
        <v>0</v>
      </c>
      <c r="C362" s="54">
        <f>Лист1!C362</f>
        <v>0</v>
      </c>
      <c r="D362" s="54">
        <f>Лист1!D362</f>
        <v>0</v>
      </c>
      <c r="E362" s="54">
        <f>Лист1!E362</f>
        <v>0</v>
      </c>
      <c r="F362" s="68">
        <f>Лист1!J362</f>
        <v>0</v>
      </c>
      <c r="G362" s="54">
        <f>Лист1!I362</f>
        <v>0</v>
      </c>
      <c r="H362" s="54">
        <f>Лист1!M362</f>
        <v>0</v>
      </c>
      <c r="I362" s="54">
        <f>Лист1!H362</f>
        <v>0</v>
      </c>
      <c r="J362" s="54">
        <f>Лист1!G362</f>
        <v>0</v>
      </c>
      <c r="K362" s="54">
        <f>Лист1!N362</f>
        <v>0</v>
      </c>
      <c r="L362" s="54">
        <f>Лист1!K362</f>
        <v>0</v>
      </c>
      <c r="M362" s="54">
        <f>Лист1!L362</f>
        <v>0</v>
      </c>
      <c r="N362" s="69">
        <f>Лист1!F362</f>
        <v>0</v>
      </c>
      <c r="O362" s="54">
        <f>Лист1!O362</f>
        <v>0</v>
      </c>
      <c r="P362" s="54">
        <f>Лист1!P362</f>
        <v>0</v>
      </c>
      <c r="Q362" s="48"/>
      <c r="R362" s="48"/>
      <c r="S362" s="50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51">
        <f t="shared" si="7"/>
        <v>0</v>
      </c>
    </row>
    <row r="363" spans="1:36" s="62" customFormat="1" ht="18.75">
      <c r="A363" s="52" t="s">
        <v>375</v>
      </c>
      <c r="B363" s="54">
        <f>Лист1!B363</f>
        <v>0</v>
      </c>
      <c r="C363" s="54">
        <f>Лист1!C363</f>
        <v>0</v>
      </c>
      <c r="D363" s="54">
        <f>Лист1!D363</f>
        <v>0</v>
      </c>
      <c r="E363" s="54">
        <f>Лист1!E363</f>
        <v>0</v>
      </c>
      <c r="F363" s="68">
        <f>Лист1!J363</f>
        <v>0</v>
      </c>
      <c r="G363" s="54">
        <f>Лист1!I363</f>
        <v>0</v>
      </c>
      <c r="H363" s="54">
        <f>Лист1!M363</f>
        <v>0</v>
      </c>
      <c r="I363" s="54">
        <f>Лист1!H363</f>
        <v>0</v>
      </c>
      <c r="J363" s="54">
        <f>Лист1!G363</f>
        <v>0</v>
      </c>
      <c r="K363" s="54">
        <f>Лист1!N363</f>
        <v>0</v>
      </c>
      <c r="L363" s="54">
        <f>Лист1!K363</f>
        <v>0</v>
      </c>
      <c r="M363" s="54">
        <f>Лист1!L363</f>
        <v>0</v>
      </c>
      <c r="N363" s="69">
        <f>Лист1!F363</f>
        <v>0</v>
      </c>
      <c r="O363" s="54">
        <f>Лист1!O363</f>
        <v>0</v>
      </c>
      <c r="P363" s="54">
        <f>Лист1!P363</f>
        <v>0</v>
      </c>
      <c r="Q363" s="48"/>
      <c r="R363" s="48"/>
      <c r="S363" s="50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51">
        <f t="shared" si="7"/>
        <v>0</v>
      </c>
    </row>
    <row r="364" spans="1:36" s="62" customFormat="1" ht="18.75">
      <c r="A364" s="52" t="s">
        <v>376</v>
      </c>
      <c r="B364" s="54">
        <f>Лист1!B364</f>
        <v>0</v>
      </c>
      <c r="C364" s="54">
        <f>Лист1!C364</f>
        <v>0</v>
      </c>
      <c r="D364" s="54">
        <f>Лист1!D364</f>
        <v>0</v>
      </c>
      <c r="E364" s="54">
        <f>Лист1!E364</f>
        <v>0</v>
      </c>
      <c r="F364" s="68">
        <f>Лист1!J364</f>
        <v>0</v>
      </c>
      <c r="G364" s="54">
        <f>Лист1!I364</f>
        <v>0</v>
      </c>
      <c r="H364" s="54">
        <f>Лист1!M364</f>
        <v>0</v>
      </c>
      <c r="I364" s="54">
        <f>Лист1!H364</f>
        <v>0</v>
      </c>
      <c r="J364" s="54">
        <f>Лист1!G364</f>
        <v>0</v>
      </c>
      <c r="K364" s="54">
        <f>Лист1!N364</f>
        <v>0</v>
      </c>
      <c r="L364" s="54">
        <f>Лист1!K364</f>
        <v>0</v>
      </c>
      <c r="M364" s="54">
        <f>Лист1!L364</f>
        <v>0</v>
      </c>
      <c r="N364" s="69">
        <f>Лист1!F364</f>
        <v>0</v>
      </c>
      <c r="O364" s="54">
        <f>Лист1!O364</f>
        <v>0</v>
      </c>
      <c r="P364" s="54">
        <f>Лист1!P364</f>
        <v>0</v>
      </c>
      <c r="Q364" s="48"/>
      <c r="R364" s="48"/>
      <c r="S364" s="50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51">
        <f t="shared" si="7"/>
        <v>0</v>
      </c>
    </row>
    <row r="365" spans="1:36" s="62" customFormat="1" ht="18.75">
      <c r="A365" s="52" t="s">
        <v>377</v>
      </c>
      <c r="B365" s="54">
        <f>Лист1!B365</f>
        <v>0</v>
      </c>
      <c r="C365" s="54">
        <f>Лист1!C365</f>
        <v>0</v>
      </c>
      <c r="D365" s="54">
        <f>Лист1!D365</f>
        <v>0</v>
      </c>
      <c r="E365" s="54">
        <f>Лист1!E365</f>
        <v>0</v>
      </c>
      <c r="F365" s="68">
        <f>Лист1!J365</f>
        <v>0</v>
      </c>
      <c r="G365" s="54">
        <f>Лист1!I365</f>
        <v>0</v>
      </c>
      <c r="H365" s="54">
        <f>Лист1!M365</f>
        <v>0</v>
      </c>
      <c r="I365" s="54">
        <f>Лист1!H365</f>
        <v>0</v>
      </c>
      <c r="J365" s="54">
        <f>Лист1!G365</f>
        <v>0</v>
      </c>
      <c r="K365" s="54">
        <f>Лист1!N365</f>
        <v>0</v>
      </c>
      <c r="L365" s="54">
        <f>Лист1!K365</f>
        <v>0</v>
      </c>
      <c r="M365" s="54">
        <f>Лист1!L365</f>
        <v>0</v>
      </c>
      <c r="N365" s="69">
        <f>Лист1!F365</f>
        <v>0</v>
      </c>
      <c r="O365" s="54">
        <f>Лист1!O365</f>
        <v>0</v>
      </c>
      <c r="P365" s="54">
        <f>Лист1!P365</f>
        <v>0</v>
      </c>
      <c r="Q365" s="48"/>
      <c r="R365" s="48"/>
      <c r="S365" s="50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51">
        <f t="shared" si="7"/>
        <v>0</v>
      </c>
    </row>
    <row r="366" spans="1:36" s="62" customFormat="1" ht="18.75">
      <c r="A366" s="52" t="s">
        <v>378</v>
      </c>
      <c r="B366" s="54">
        <f>Лист1!B366</f>
        <v>0</v>
      </c>
      <c r="C366" s="54">
        <f>Лист1!C366</f>
        <v>0</v>
      </c>
      <c r="D366" s="54">
        <f>Лист1!D366</f>
        <v>0</v>
      </c>
      <c r="E366" s="54">
        <f>Лист1!E366</f>
        <v>0</v>
      </c>
      <c r="F366" s="68">
        <f>Лист1!J366</f>
        <v>0</v>
      </c>
      <c r="G366" s="54">
        <f>Лист1!I366</f>
        <v>0</v>
      </c>
      <c r="H366" s="54">
        <f>Лист1!M366</f>
        <v>0</v>
      </c>
      <c r="I366" s="54">
        <f>Лист1!H366</f>
        <v>0</v>
      </c>
      <c r="J366" s="54">
        <f>Лист1!G366</f>
        <v>0</v>
      </c>
      <c r="K366" s="54">
        <f>Лист1!N366</f>
        <v>0</v>
      </c>
      <c r="L366" s="54">
        <f>Лист1!K366</f>
        <v>0</v>
      </c>
      <c r="M366" s="54">
        <f>Лист1!L366</f>
        <v>0</v>
      </c>
      <c r="N366" s="69">
        <f>Лист1!F366</f>
        <v>0</v>
      </c>
      <c r="O366" s="54">
        <f>Лист1!O366</f>
        <v>0</v>
      </c>
      <c r="P366" s="54">
        <f>Лист1!P366</f>
        <v>0</v>
      </c>
      <c r="Q366" s="48"/>
      <c r="R366" s="48"/>
      <c r="S366" s="50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51">
        <f t="shared" si="7"/>
        <v>0</v>
      </c>
    </row>
    <row r="367" spans="1:36" s="62" customFormat="1" ht="18.75">
      <c r="A367" s="52" t="s">
        <v>379</v>
      </c>
      <c r="B367" s="54">
        <f>Лист1!B367</f>
        <v>0</v>
      </c>
      <c r="C367" s="54">
        <f>Лист1!C367</f>
        <v>0</v>
      </c>
      <c r="D367" s="54">
        <f>Лист1!D367</f>
        <v>0</v>
      </c>
      <c r="E367" s="54">
        <f>Лист1!E367</f>
        <v>0</v>
      </c>
      <c r="F367" s="68">
        <f>Лист1!J367</f>
        <v>0</v>
      </c>
      <c r="G367" s="54">
        <f>Лист1!I367</f>
        <v>0</v>
      </c>
      <c r="H367" s="54">
        <f>Лист1!M367</f>
        <v>0</v>
      </c>
      <c r="I367" s="54">
        <f>Лист1!H367</f>
        <v>0</v>
      </c>
      <c r="J367" s="54">
        <f>Лист1!G367</f>
        <v>0</v>
      </c>
      <c r="K367" s="54">
        <f>Лист1!N367</f>
        <v>0</v>
      </c>
      <c r="L367" s="54">
        <f>Лист1!K367</f>
        <v>0</v>
      </c>
      <c r="M367" s="54">
        <f>Лист1!L367</f>
        <v>0</v>
      </c>
      <c r="N367" s="69">
        <f>Лист1!F367</f>
        <v>0</v>
      </c>
      <c r="O367" s="54">
        <f>Лист1!O367</f>
        <v>0</v>
      </c>
      <c r="P367" s="54">
        <f>Лист1!P367</f>
        <v>0</v>
      </c>
      <c r="Q367" s="48"/>
      <c r="R367" s="48"/>
      <c r="S367" s="50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51">
        <f t="shared" si="7"/>
        <v>0</v>
      </c>
    </row>
    <row r="368" spans="1:36" s="62" customFormat="1" ht="18.75">
      <c r="A368" s="52" t="s">
        <v>380</v>
      </c>
      <c r="B368" s="54">
        <f>Лист1!B368</f>
        <v>0</v>
      </c>
      <c r="C368" s="54">
        <f>Лист1!C368</f>
        <v>0</v>
      </c>
      <c r="D368" s="54">
        <f>Лист1!D368</f>
        <v>0</v>
      </c>
      <c r="E368" s="54">
        <f>Лист1!E368</f>
        <v>0</v>
      </c>
      <c r="F368" s="68">
        <f>Лист1!J368</f>
        <v>0</v>
      </c>
      <c r="G368" s="54">
        <f>Лист1!I368</f>
        <v>0</v>
      </c>
      <c r="H368" s="54">
        <f>Лист1!M368</f>
        <v>0</v>
      </c>
      <c r="I368" s="54">
        <f>Лист1!H368</f>
        <v>0</v>
      </c>
      <c r="J368" s="54">
        <f>Лист1!G368</f>
        <v>0</v>
      </c>
      <c r="K368" s="54">
        <f>Лист1!N368</f>
        <v>0</v>
      </c>
      <c r="L368" s="54">
        <f>Лист1!K368</f>
        <v>0</v>
      </c>
      <c r="M368" s="54">
        <f>Лист1!L368</f>
        <v>0</v>
      </c>
      <c r="N368" s="69">
        <f>Лист1!F368</f>
        <v>0</v>
      </c>
      <c r="O368" s="54">
        <f>Лист1!O368</f>
        <v>0</v>
      </c>
      <c r="P368" s="54">
        <f>Лист1!P368</f>
        <v>0</v>
      </c>
      <c r="Q368" s="48"/>
      <c r="R368" s="48"/>
      <c r="S368" s="50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51">
        <f t="shared" si="7"/>
        <v>0</v>
      </c>
    </row>
    <row r="369" spans="1:36" s="62" customFormat="1" ht="18.75">
      <c r="A369" s="52" t="s">
        <v>381</v>
      </c>
      <c r="B369" s="54">
        <f>Лист1!B369</f>
        <v>0</v>
      </c>
      <c r="C369" s="54">
        <f>Лист1!C369</f>
        <v>0</v>
      </c>
      <c r="D369" s="54">
        <f>Лист1!D369</f>
        <v>0</v>
      </c>
      <c r="E369" s="54">
        <f>Лист1!E369</f>
        <v>0</v>
      </c>
      <c r="F369" s="68">
        <f>Лист1!J369</f>
        <v>0</v>
      </c>
      <c r="G369" s="54">
        <f>Лист1!I369</f>
        <v>0</v>
      </c>
      <c r="H369" s="54">
        <f>Лист1!M369</f>
        <v>0</v>
      </c>
      <c r="I369" s="54">
        <f>Лист1!H369</f>
        <v>0</v>
      </c>
      <c r="J369" s="54">
        <f>Лист1!G369</f>
        <v>0</v>
      </c>
      <c r="K369" s="54">
        <f>Лист1!N369</f>
        <v>0</v>
      </c>
      <c r="L369" s="54">
        <f>Лист1!K369</f>
        <v>0</v>
      </c>
      <c r="M369" s="54">
        <f>Лист1!L369</f>
        <v>0</v>
      </c>
      <c r="N369" s="69">
        <f>Лист1!F369</f>
        <v>0</v>
      </c>
      <c r="O369" s="54">
        <f>Лист1!O369</f>
        <v>0</v>
      </c>
      <c r="P369" s="54">
        <f>Лист1!P369</f>
        <v>0</v>
      </c>
      <c r="Q369" s="48"/>
      <c r="R369" s="48"/>
      <c r="S369" s="50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51">
        <f t="shared" si="7"/>
        <v>0</v>
      </c>
    </row>
    <row r="370" spans="1:36" s="62" customFormat="1" ht="18.75">
      <c r="A370" s="52" t="s">
        <v>382</v>
      </c>
      <c r="B370" s="54">
        <f>Лист1!B370</f>
        <v>0</v>
      </c>
      <c r="C370" s="54">
        <f>Лист1!C370</f>
        <v>0</v>
      </c>
      <c r="D370" s="54">
        <f>Лист1!D370</f>
        <v>0</v>
      </c>
      <c r="E370" s="54">
        <f>Лист1!E370</f>
        <v>0</v>
      </c>
      <c r="F370" s="68">
        <f>Лист1!J370</f>
        <v>0</v>
      </c>
      <c r="G370" s="54">
        <f>Лист1!I370</f>
        <v>0</v>
      </c>
      <c r="H370" s="54">
        <f>Лист1!M370</f>
        <v>0</v>
      </c>
      <c r="I370" s="54">
        <f>Лист1!H370</f>
        <v>0</v>
      </c>
      <c r="J370" s="54">
        <f>Лист1!G370</f>
        <v>0</v>
      </c>
      <c r="K370" s="54">
        <f>Лист1!N370</f>
        <v>0</v>
      </c>
      <c r="L370" s="54">
        <f>Лист1!K370</f>
        <v>0</v>
      </c>
      <c r="M370" s="54">
        <f>Лист1!L370</f>
        <v>0</v>
      </c>
      <c r="N370" s="69">
        <f>Лист1!F370</f>
        <v>0</v>
      </c>
      <c r="O370" s="54">
        <f>Лист1!O370</f>
        <v>0</v>
      </c>
      <c r="P370" s="54">
        <f>Лист1!P370</f>
        <v>0</v>
      </c>
      <c r="Q370" s="48"/>
      <c r="R370" s="48"/>
      <c r="S370" s="50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51">
        <f t="shared" si="7"/>
        <v>0</v>
      </c>
    </row>
    <row r="371" spans="1:36" s="62" customFormat="1" ht="18.75">
      <c r="A371" s="52" t="s">
        <v>383</v>
      </c>
      <c r="B371" s="54">
        <f>Лист1!B371</f>
        <v>0</v>
      </c>
      <c r="C371" s="54">
        <f>Лист1!C371</f>
        <v>0</v>
      </c>
      <c r="D371" s="54">
        <f>Лист1!D371</f>
        <v>0</v>
      </c>
      <c r="E371" s="54">
        <f>Лист1!E371</f>
        <v>0</v>
      </c>
      <c r="F371" s="68">
        <f>Лист1!J371</f>
        <v>0</v>
      </c>
      <c r="G371" s="54">
        <f>Лист1!I371</f>
        <v>0</v>
      </c>
      <c r="H371" s="54">
        <f>Лист1!M371</f>
        <v>0</v>
      </c>
      <c r="I371" s="54">
        <f>Лист1!H371</f>
        <v>0</v>
      </c>
      <c r="J371" s="54">
        <f>Лист1!G371</f>
        <v>0</v>
      </c>
      <c r="K371" s="54">
        <f>Лист1!N371</f>
        <v>0</v>
      </c>
      <c r="L371" s="54">
        <f>Лист1!K371</f>
        <v>0</v>
      </c>
      <c r="M371" s="54">
        <f>Лист1!L371</f>
        <v>0</v>
      </c>
      <c r="N371" s="69">
        <f>Лист1!F371</f>
        <v>0</v>
      </c>
      <c r="O371" s="54">
        <f>Лист1!O371</f>
        <v>0</v>
      </c>
      <c r="P371" s="54">
        <f>Лист1!P371</f>
        <v>0</v>
      </c>
      <c r="Q371" s="48"/>
      <c r="R371" s="48"/>
      <c r="S371" s="50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51">
        <f t="shared" si="7"/>
        <v>0</v>
      </c>
    </row>
    <row r="372" spans="1:36" s="62" customFormat="1" ht="18.75">
      <c r="A372" s="52" t="s">
        <v>384</v>
      </c>
      <c r="B372" s="54">
        <f>Лист1!B372</f>
        <v>0</v>
      </c>
      <c r="C372" s="54">
        <f>Лист1!C372</f>
        <v>0</v>
      </c>
      <c r="D372" s="54">
        <f>Лист1!D372</f>
        <v>0</v>
      </c>
      <c r="E372" s="54">
        <f>Лист1!E372</f>
        <v>0</v>
      </c>
      <c r="F372" s="68">
        <f>Лист1!J372</f>
        <v>0</v>
      </c>
      <c r="G372" s="54">
        <f>Лист1!I372</f>
        <v>0</v>
      </c>
      <c r="H372" s="54">
        <f>Лист1!M372</f>
        <v>0</v>
      </c>
      <c r="I372" s="54">
        <f>Лист1!H372</f>
        <v>0</v>
      </c>
      <c r="J372" s="54">
        <f>Лист1!G372</f>
        <v>0</v>
      </c>
      <c r="K372" s="54">
        <f>Лист1!N372</f>
        <v>0</v>
      </c>
      <c r="L372" s="54">
        <f>Лист1!K372</f>
        <v>0</v>
      </c>
      <c r="M372" s="54">
        <f>Лист1!L372</f>
        <v>0</v>
      </c>
      <c r="N372" s="69">
        <f>Лист1!F372</f>
        <v>0</v>
      </c>
      <c r="O372" s="54">
        <f>Лист1!O372</f>
        <v>0</v>
      </c>
      <c r="P372" s="54">
        <f>Лист1!P372</f>
        <v>0</v>
      </c>
      <c r="Q372" s="48"/>
      <c r="R372" s="48"/>
      <c r="S372" s="50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51">
        <f t="shared" si="7"/>
        <v>0</v>
      </c>
    </row>
    <row r="373" spans="1:36" s="62" customFormat="1" ht="18.75">
      <c r="A373" s="52" t="s">
        <v>385</v>
      </c>
      <c r="B373" s="54">
        <f>Лист1!B373</f>
        <v>0</v>
      </c>
      <c r="C373" s="54">
        <f>Лист1!C373</f>
        <v>0</v>
      </c>
      <c r="D373" s="54">
        <f>Лист1!D373</f>
        <v>0</v>
      </c>
      <c r="E373" s="54">
        <f>Лист1!E373</f>
        <v>0</v>
      </c>
      <c r="F373" s="68">
        <f>Лист1!J373</f>
        <v>0</v>
      </c>
      <c r="G373" s="54">
        <f>Лист1!I373</f>
        <v>0</v>
      </c>
      <c r="H373" s="54">
        <f>Лист1!M373</f>
        <v>0</v>
      </c>
      <c r="I373" s="54">
        <f>Лист1!H373</f>
        <v>0</v>
      </c>
      <c r="J373" s="54">
        <f>Лист1!G373</f>
        <v>0</v>
      </c>
      <c r="K373" s="54">
        <f>Лист1!N373</f>
        <v>0</v>
      </c>
      <c r="L373" s="54">
        <f>Лист1!K373</f>
        <v>0</v>
      </c>
      <c r="M373" s="54">
        <f>Лист1!L373</f>
        <v>0</v>
      </c>
      <c r="N373" s="69">
        <f>Лист1!F373</f>
        <v>0</v>
      </c>
      <c r="O373" s="54">
        <f>Лист1!O373</f>
        <v>0</v>
      </c>
      <c r="P373" s="54">
        <f>Лист1!P373</f>
        <v>0</v>
      </c>
      <c r="Q373" s="48"/>
      <c r="R373" s="48"/>
      <c r="S373" s="50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51">
        <f t="shared" si="7"/>
        <v>0</v>
      </c>
    </row>
    <row r="374" spans="1:36" s="62" customFormat="1" ht="18.75">
      <c r="A374" s="52" t="s">
        <v>386</v>
      </c>
      <c r="B374" s="54">
        <f>Лист1!B374</f>
        <v>0</v>
      </c>
      <c r="C374" s="54">
        <f>Лист1!C374</f>
        <v>0</v>
      </c>
      <c r="D374" s="54">
        <f>Лист1!D374</f>
        <v>0</v>
      </c>
      <c r="E374" s="54">
        <f>Лист1!E374</f>
        <v>0</v>
      </c>
      <c r="F374" s="68">
        <f>Лист1!J374</f>
        <v>0</v>
      </c>
      <c r="G374" s="54">
        <f>Лист1!I374</f>
        <v>0</v>
      </c>
      <c r="H374" s="54">
        <f>Лист1!M374</f>
        <v>0</v>
      </c>
      <c r="I374" s="54">
        <f>Лист1!H374</f>
        <v>0</v>
      </c>
      <c r="J374" s="54">
        <f>Лист1!G374</f>
        <v>0</v>
      </c>
      <c r="K374" s="54">
        <f>Лист1!N374</f>
        <v>0</v>
      </c>
      <c r="L374" s="54">
        <f>Лист1!K374</f>
        <v>0</v>
      </c>
      <c r="M374" s="54">
        <f>Лист1!L374</f>
        <v>0</v>
      </c>
      <c r="N374" s="69">
        <f>Лист1!F374</f>
        <v>0</v>
      </c>
      <c r="O374" s="54">
        <f>Лист1!O374</f>
        <v>0</v>
      </c>
      <c r="P374" s="54">
        <f>Лист1!P374</f>
        <v>0</v>
      </c>
      <c r="Q374" s="48"/>
      <c r="R374" s="48"/>
      <c r="S374" s="50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51">
        <f t="shared" si="7"/>
        <v>0</v>
      </c>
    </row>
    <row r="375" spans="1:36" s="62" customFormat="1" ht="18.75">
      <c r="A375" s="52" t="s">
        <v>387</v>
      </c>
      <c r="B375" s="54">
        <f>Лист1!B375</f>
        <v>0</v>
      </c>
      <c r="C375" s="54">
        <f>Лист1!C375</f>
        <v>0</v>
      </c>
      <c r="D375" s="54">
        <f>Лист1!D375</f>
        <v>0</v>
      </c>
      <c r="E375" s="54">
        <f>Лист1!E375</f>
        <v>0</v>
      </c>
      <c r="F375" s="68">
        <f>Лист1!J375</f>
        <v>0</v>
      </c>
      <c r="G375" s="54">
        <f>Лист1!I375</f>
        <v>0</v>
      </c>
      <c r="H375" s="54">
        <f>Лист1!M375</f>
        <v>0</v>
      </c>
      <c r="I375" s="54">
        <f>Лист1!H375</f>
        <v>0</v>
      </c>
      <c r="J375" s="54">
        <f>Лист1!G375</f>
        <v>0</v>
      </c>
      <c r="K375" s="54">
        <f>Лист1!N375</f>
        <v>0</v>
      </c>
      <c r="L375" s="54">
        <f>Лист1!K375</f>
        <v>0</v>
      </c>
      <c r="M375" s="54">
        <f>Лист1!L375</f>
        <v>0</v>
      </c>
      <c r="N375" s="69">
        <f>Лист1!F375</f>
        <v>0</v>
      </c>
      <c r="O375" s="54">
        <f>Лист1!O375</f>
        <v>0</v>
      </c>
      <c r="P375" s="54">
        <f>Лист1!P375</f>
        <v>0</v>
      </c>
      <c r="Q375" s="48"/>
      <c r="R375" s="48"/>
      <c r="S375" s="50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51">
        <f t="shared" si="7"/>
        <v>0</v>
      </c>
    </row>
    <row r="376" spans="1:36" s="62" customFormat="1" ht="18.75">
      <c r="A376" s="52" t="s">
        <v>388</v>
      </c>
      <c r="B376" s="54">
        <f>Лист1!B376</f>
        <v>0</v>
      </c>
      <c r="C376" s="54">
        <f>Лист1!C376</f>
        <v>0</v>
      </c>
      <c r="D376" s="54">
        <f>Лист1!D376</f>
        <v>0</v>
      </c>
      <c r="E376" s="54">
        <f>Лист1!E376</f>
        <v>0</v>
      </c>
      <c r="F376" s="68">
        <f>Лист1!J376</f>
        <v>0</v>
      </c>
      <c r="G376" s="54">
        <f>Лист1!I376</f>
        <v>0</v>
      </c>
      <c r="H376" s="54">
        <f>Лист1!M376</f>
        <v>0</v>
      </c>
      <c r="I376" s="54">
        <f>Лист1!H376</f>
        <v>0</v>
      </c>
      <c r="J376" s="54">
        <f>Лист1!G376</f>
        <v>0</v>
      </c>
      <c r="K376" s="54">
        <f>Лист1!N376</f>
        <v>0</v>
      </c>
      <c r="L376" s="54">
        <f>Лист1!K376</f>
        <v>0</v>
      </c>
      <c r="M376" s="54">
        <f>Лист1!L376</f>
        <v>0</v>
      </c>
      <c r="N376" s="69">
        <f>Лист1!F376</f>
        <v>0</v>
      </c>
      <c r="O376" s="54">
        <f>Лист1!O376</f>
        <v>0</v>
      </c>
      <c r="P376" s="54">
        <f>Лист1!P376</f>
        <v>0</v>
      </c>
      <c r="Q376" s="48"/>
      <c r="R376" s="48"/>
      <c r="S376" s="50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51">
        <f t="shared" si="7"/>
        <v>0</v>
      </c>
    </row>
    <row r="377" spans="1:36" s="62" customFormat="1" ht="18.75">
      <c r="A377" s="52" t="s">
        <v>389</v>
      </c>
      <c r="B377" s="54">
        <f>Лист1!B377</f>
        <v>0</v>
      </c>
      <c r="C377" s="54">
        <f>Лист1!C377</f>
        <v>0</v>
      </c>
      <c r="D377" s="54">
        <f>Лист1!D377</f>
        <v>0</v>
      </c>
      <c r="E377" s="54">
        <f>Лист1!E377</f>
        <v>0</v>
      </c>
      <c r="F377" s="68">
        <f>Лист1!J377</f>
        <v>0</v>
      </c>
      <c r="G377" s="54">
        <f>Лист1!I377</f>
        <v>0</v>
      </c>
      <c r="H377" s="54">
        <f>Лист1!M377</f>
        <v>0</v>
      </c>
      <c r="I377" s="54">
        <f>Лист1!H377</f>
        <v>0</v>
      </c>
      <c r="J377" s="54">
        <f>Лист1!G377</f>
        <v>0</v>
      </c>
      <c r="K377" s="54">
        <f>Лист1!N377</f>
        <v>0</v>
      </c>
      <c r="L377" s="54">
        <f>Лист1!K377</f>
        <v>0</v>
      </c>
      <c r="M377" s="54">
        <f>Лист1!L377</f>
        <v>0</v>
      </c>
      <c r="N377" s="69">
        <f>Лист1!F377</f>
        <v>0</v>
      </c>
      <c r="O377" s="54">
        <f>Лист1!O377</f>
        <v>0</v>
      </c>
      <c r="P377" s="54">
        <f>Лист1!P377</f>
        <v>0</v>
      </c>
      <c r="Q377" s="48"/>
      <c r="R377" s="48"/>
      <c r="S377" s="50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51">
        <f t="shared" si="7"/>
        <v>0</v>
      </c>
    </row>
    <row r="378" spans="1:36" s="62" customFormat="1" ht="18.75">
      <c r="A378" s="52" t="s">
        <v>390</v>
      </c>
      <c r="B378" s="54">
        <f>Лист1!B378</f>
        <v>0</v>
      </c>
      <c r="C378" s="54">
        <f>Лист1!C378</f>
        <v>0</v>
      </c>
      <c r="D378" s="54">
        <f>Лист1!D378</f>
        <v>0</v>
      </c>
      <c r="E378" s="54">
        <f>Лист1!E378</f>
        <v>0</v>
      </c>
      <c r="F378" s="68">
        <f>Лист1!J378</f>
        <v>0</v>
      </c>
      <c r="G378" s="54">
        <f>Лист1!I378</f>
        <v>0</v>
      </c>
      <c r="H378" s="54">
        <f>Лист1!M378</f>
        <v>0</v>
      </c>
      <c r="I378" s="54">
        <f>Лист1!H378</f>
        <v>0</v>
      </c>
      <c r="J378" s="54">
        <f>Лист1!G378</f>
        <v>0</v>
      </c>
      <c r="K378" s="54">
        <f>Лист1!N378</f>
        <v>0</v>
      </c>
      <c r="L378" s="54">
        <f>Лист1!K378</f>
        <v>0</v>
      </c>
      <c r="M378" s="54">
        <f>Лист1!L378</f>
        <v>0</v>
      </c>
      <c r="N378" s="69">
        <f>Лист1!F378</f>
        <v>0</v>
      </c>
      <c r="O378" s="54">
        <f>Лист1!O378</f>
        <v>0</v>
      </c>
      <c r="P378" s="54">
        <f>Лист1!P378</f>
        <v>0</v>
      </c>
      <c r="Q378" s="48"/>
      <c r="R378" s="48"/>
      <c r="S378" s="50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51">
        <f t="shared" si="7"/>
        <v>0</v>
      </c>
    </row>
    <row r="379" spans="1:36" s="62" customFormat="1" ht="18.75">
      <c r="A379" s="52" t="s">
        <v>391</v>
      </c>
      <c r="B379" s="54">
        <f>Лист1!B379</f>
        <v>0</v>
      </c>
      <c r="C379" s="54">
        <f>Лист1!C379</f>
        <v>0</v>
      </c>
      <c r="D379" s="54">
        <f>Лист1!D379</f>
        <v>0</v>
      </c>
      <c r="E379" s="54">
        <f>Лист1!E379</f>
        <v>0</v>
      </c>
      <c r="F379" s="68">
        <f>Лист1!J379</f>
        <v>0</v>
      </c>
      <c r="G379" s="54">
        <f>Лист1!I379</f>
        <v>0</v>
      </c>
      <c r="H379" s="54">
        <f>Лист1!M379</f>
        <v>0</v>
      </c>
      <c r="I379" s="54">
        <f>Лист1!H379</f>
        <v>0</v>
      </c>
      <c r="J379" s="54">
        <f>Лист1!G379</f>
        <v>0</v>
      </c>
      <c r="K379" s="54">
        <f>Лист1!N379</f>
        <v>0</v>
      </c>
      <c r="L379" s="54">
        <f>Лист1!K379</f>
        <v>0</v>
      </c>
      <c r="M379" s="54">
        <f>Лист1!L379</f>
        <v>0</v>
      </c>
      <c r="N379" s="69">
        <f>Лист1!F379</f>
        <v>0</v>
      </c>
      <c r="O379" s="54">
        <f>Лист1!O379</f>
        <v>0</v>
      </c>
      <c r="P379" s="54">
        <f>Лист1!P379</f>
        <v>0</v>
      </c>
      <c r="Q379" s="48"/>
      <c r="R379" s="48"/>
      <c r="S379" s="50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51">
        <f t="shared" si="7"/>
        <v>0</v>
      </c>
    </row>
    <row r="380" spans="1:36" s="62" customFormat="1" ht="18.75">
      <c r="A380" s="52" t="s">
        <v>392</v>
      </c>
      <c r="B380" s="54">
        <f>Лист1!B380</f>
        <v>0</v>
      </c>
      <c r="C380" s="54">
        <f>Лист1!C380</f>
        <v>0</v>
      </c>
      <c r="D380" s="54">
        <f>Лист1!D380</f>
        <v>0</v>
      </c>
      <c r="E380" s="54">
        <f>Лист1!E380</f>
        <v>0</v>
      </c>
      <c r="F380" s="68">
        <f>Лист1!J380</f>
        <v>0</v>
      </c>
      <c r="G380" s="54">
        <f>Лист1!I380</f>
        <v>0</v>
      </c>
      <c r="H380" s="54">
        <f>Лист1!M380</f>
        <v>0</v>
      </c>
      <c r="I380" s="54">
        <f>Лист1!H380</f>
        <v>0</v>
      </c>
      <c r="J380" s="54">
        <f>Лист1!G380</f>
        <v>0</v>
      </c>
      <c r="K380" s="54">
        <f>Лист1!N380</f>
        <v>0</v>
      </c>
      <c r="L380" s="54">
        <f>Лист1!K380</f>
        <v>0</v>
      </c>
      <c r="M380" s="54">
        <f>Лист1!L380</f>
        <v>0</v>
      </c>
      <c r="N380" s="69">
        <f>Лист1!F380</f>
        <v>0</v>
      </c>
      <c r="O380" s="54">
        <f>Лист1!O380</f>
        <v>0</v>
      </c>
      <c r="P380" s="54">
        <f>Лист1!P380</f>
        <v>0</v>
      </c>
      <c r="Q380" s="48"/>
      <c r="R380" s="48"/>
      <c r="S380" s="50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51">
        <f t="shared" si="7"/>
        <v>0</v>
      </c>
    </row>
    <row r="381" spans="1:36" s="62" customFormat="1" ht="18.75">
      <c r="A381" s="52" t="s">
        <v>393</v>
      </c>
      <c r="B381" s="54">
        <f>Лист1!B381</f>
        <v>0</v>
      </c>
      <c r="C381" s="54">
        <f>Лист1!C381</f>
        <v>0</v>
      </c>
      <c r="D381" s="54">
        <f>Лист1!D381</f>
        <v>0</v>
      </c>
      <c r="E381" s="54">
        <f>Лист1!E381</f>
        <v>0</v>
      </c>
      <c r="F381" s="68">
        <f>Лист1!J381</f>
        <v>0</v>
      </c>
      <c r="G381" s="54">
        <f>Лист1!I381</f>
        <v>0</v>
      </c>
      <c r="H381" s="54">
        <f>Лист1!M381</f>
        <v>0</v>
      </c>
      <c r="I381" s="54">
        <f>Лист1!H381</f>
        <v>0</v>
      </c>
      <c r="J381" s="54">
        <f>Лист1!G381</f>
        <v>0</v>
      </c>
      <c r="K381" s="54">
        <f>Лист1!N381</f>
        <v>0</v>
      </c>
      <c r="L381" s="54">
        <f>Лист1!K381</f>
        <v>0</v>
      </c>
      <c r="M381" s="54">
        <f>Лист1!L381</f>
        <v>0</v>
      </c>
      <c r="N381" s="69">
        <f>Лист1!F381</f>
        <v>0</v>
      </c>
      <c r="O381" s="54">
        <f>Лист1!O381</f>
        <v>0</v>
      </c>
      <c r="P381" s="54">
        <f>Лист1!P381</f>
        <v>0</v>
      </c>
      <c r="Q381" s="48"/>
      <c r="R381" s="48"/>
      <c r="S381" s="50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51">
        <f t="shared" si="7"/>
        <v>0</v>
      </c>
    </row>
    <row r="382" spans="1:36" s="62" customFormat="1" ht="18.75">
      <c r="A382" s="52" t="s">
        <v>394</v>
      </c>
      <c r="B382" s="54">
        <f>Лист1!B382</f>
        <v>0</v>
      </c>
      <c r="C382" s="54">
        <f>Лист1!C382</f>
        <v>0</v>
      </c>
      <c r="D382" s="54">
        <f>Лист1!D382</f>
        <v>0</v>
      </c>
      <c r="E382" s="54">
        <f>Лист1!E382</f>
        <v>0</v>
      </c>
      <c r="F382" s="68">
        <f>Лист1!J382</f>
        <v>0</v>
      </c>
      <c r="G382" s="54">
        <f>Лист1!I382</f>
        <v>0</v>
      </c>
      <c r="H382" s="54">
        <f>Лист1!M382</f>
        <v>0</v>
      </c>
      <c r="I382" s="54">
        <f>Лист1!H382</f>
        <v>0</v>
      </c>
      <c r="J382" s="54">
        <f>Лист1!G382</f>
        <v>0</v>
      </c>
      <c r="K382" s="54">
        <f>Лист1!N382</f>
        <v>0</v>
      </c>
      <c r="L382" s="54">
        <f>Лист1!K382</f>
        <v>0</v>
      </c>
      <c r="M382" s="54">
        <f>Лист1!L382</f>
        <v>0</v>
      </c>
      <c r="N382" s="69">
        <f>Лист1!F382</f>
        <v>0</v>
      </c>
      <c r="O382" s="54">
        <f>Лист1!O382</f>
        <v>0</v>
      </c>
      <c r="P382" s="54">
        <f>Лист1!P382</f>
        <v>0</v>
      </c>
      <c r="Q382" s="48"/>
      <c r="R382" s="48"/>
      <c r="S382" s="50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51">
        <f t="shared" si="7"/>
        <v>0</v>
      </c>
    </row>
    <row r="383" spans="1:36" s="62" customFormat="1" ht="18.75">
      <c r="A383" s="52" t="s">
        <v>395</v>
      </c>
      <c r="B383" s="54">
        <f>Лист1!B383</f>
        <v>0</v>
      </c>
      <c r="C383" s="54">
        <f>Лист1!C383</f>
        <v>0</v>
      </c>
      <c r="D383" s="54">
        <f>Лист1!D383</f>
        <v>0</v>
      </c>
      <c r="E383" s="54">
        <f>Лист1!E383</f>
        <v>0</v>
      </c>
      <c r="F383" s="68">
        <f>Лист1!J383</f>
        <v>0</v>
      </c>
      <c r="G383" s="54">
        <f>Лист1!I383</f>
        <v>0</v>
      </c>
      <c r="H383" s="54">
        <f>Лист1!M383</f>
        <v>0</v>
      </c>
      <c r="I383" s="54">
        <f>Лист1!H383</f>
        <v>0</v>
      </c>
      <c r="J383" s="54">
        <f>Лист1!G383</f>
        <v>0</v>
      </c>
      <c r="K383" s="54">
        <f>Лист1!N383</f>
        <v>0</v>
      </c>
      <c r="L383" s="54">
        <f>Лист1!K383</f>
        <v>0</v>
      </c>
      <c r="M383" s="54">
        <f>Лист1!L383</f>
        <v>0</v>
      </c>
      <c r="N383" s="69">
        <f>Лист1!F383</f>
        <v>0</v>
      </c>
      <c r="O383" s="54">
        <f>Лист1!O383</f>
        <v>0</v>
      </c>
      <c r="P383" s="54">
        <f>Лист1!P383</f>
        <v>0</v>
      </c>
      <c r="Q383" s="48"/>
      <c r="R383" s="48"/>
      <c r="S383" s="50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51">
        <f t="shared" si="7"/>
        <v>0</v>
      </c>
    </row>
    <row r="384" spans="1:36" s="62" customFormat="1" ht="18.75">
      <c r="A384" s="52" t="s">
        <v>396</v>
      </c>
      <c r="B384" s="54">
        <f>Лист1!B384</f>
        <v>0</v>
      </c>
      <c r="C384" s="54">
        <f>Лист1!C384</f>
        <v>0</v>
      </c>
      <c r="D384" s="54">
        <f>Лист1!D384</f>
        <v>0</v>
      </c>
      <c r="E384" s="54">
        <f>Лист1!E384</f>
        <v>0</v>
      </c>
      <c r="F384" s="68">
        <f>Лист1!J384</f>
        <v>0</v>
      </c>
      <c r="G384" s="54">
        <f>Лист1!I384</f>
        <v>0</v>
      </c>
      <c r="H384" s="54">
        <f>Лист1!M384</f>
        <v>0</v>
      </c>
      <c r="I384" s="54">
        <f>Лист1!H384</f>
        <v>0</v>
      </c>
      <c r="J384" s="54">
        <f>Лист1!G384</f>
        <v>0</v>
      </c>
      <c r="K384" s="54">
        <f>Лист1!N384</f>
        <v>0</v>
      </c>
      <c r="L384" s="54">
        <f>Лист1!K384</f>
        <v>0</v>
      </c>
      <c r="M384" s="54">
        <f>Лист1!L384</f>
        <v>0</v>
      </c>
      <c r="N384" s="69">
        <f>Лист1!F384</f>
        <v>0</v>
      </c>
      <c r="O384" s="54">
        <f>Лист1!O384</f>
        <v>0</v>
      </c>
      <c r="P384" s="54">
        <f>Лист1!P384</f>
        <v>0</v>
      </c>
      <c r="Q384" s="48"/>
      <c r="R384" s="48"/>
      <c r="S384" s="50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51">
        <f t="shared" si="7"/>
        <v>0</v>
      </c>
    </row>
    <row r="385" spans="1:36" s="62" customFormat="1" ht="18.75">
      <c r="A385" s="52" t="s">
        <v>397</v>
      </c>
      <c r="B385" s="54">
        <f>Лист1!B385</f>
        <v>0</v>
      </c>
      <c r="C385" s="54">
        <f>Лист1!C385</f>
        <v>0</v>
      </c>
      <c r="D385" s="54">
        <f>Лист1!D385</f>
        <v>0</v>
      </c>
      <c r="E385" s="54">
        <f>Лист1!E385</f>
        <v>0</v>
      </c>
      <c r="F385" s="68">
        <f>Лист1!J385</f>
        <v>0</v>
      </c>
      <c r="G385" s="54">
        <f>Лист1!I385</f>
        <v>0</v>
      </c>
      <c r="H385" s="54">
        <f>Лист1!M385</f>
        <v>0</v>
      </c>
      <c r="I385" s="54">
        <f>Лист1!H385</f>
        <v>0</v>
      </c>
      <c r="J385" s="54">
        <f>Лист1!G385</f>
        <v>0</v>
      </c>
      <c r="K385" s="54">
        <f>Лист1!N385</f>
        <v>0</v>
      </c>
      <c r="L385" s="54">
        <f>Лист1!K385</f>
        <v>0</v>
      </c>
      <c r="M385" s="54">
        <f>Лист1!L385</f>
        <v>0</v>
      </c>
      <c r="N385" s="69">
        <f>Лист1!F385</f>
        <v>0</v>
      </c>
      <c r="O385" s="54">
        <f>Лист1!O385</f>
        <v>0</v>
      </c>
      <c r="P385" s="54">
        <f>Лист1!P385</f>
        <v>0</v>
      </c>
      <c r="Q385" s="48"/>
      <c r="R385" s="48"/>
      <c r="S385" s="50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51">
        <f t="shared" si="7"/>
        <v>0</v>
      </c>
    </row>
    <row r="386" spans="1:36" s="62" customFormat="1" ht="18.75">
      <c r="A386" s="52" t="s">
        <v>398</v>
      </c>
      <c r="B386" s="54">
        <f>Лист1!B386</f>
        <v>0</v>
      </c>
      <c r="C386" s="54">
        <f>Лист1!C386</f>
        <v>0</v>
      </c>
      <c r="D386" s="54">
        <f>Лист1!D386</f>
        <v>0</v>
      </c>
      <c r="E386" s="54">
        <f>Лист1!E386</f>
        <v>0</v>
      </c>
      <c r="F386" s="68">
        <f>Лист1!J386</f>
        <v>0</v>
      </c>
      <c r="G386" s="54">
        <f>Лист1!I386</f>
        <v>0</v>
      </c>
      <c r="H386" s="54">
        <f>Лист1!M386</f>
        <v>0</v>
      </c>
      <c r="I386" s="54">
        <f>Лист1!H386</f>
        <v>0</v>
      </c>
      <c r="J386" s="54">
        <f>Лист1!G386</f>
        <v>0</v>
      </c>
      <c r="K386" s="54">
        <f>Лист1!N386</f>
        <v>0</v>
      </c>
      <c r="L386" s="54">
        <f>Лист1!K386</f>
        <v>0</v>
      </c>
      <c r="M386" s="54">
        <f>Лист1!L386</f>
        <v>0</v>
      </c>
      <c r="N386" s="69">
        <f>Лист1!F386</f>
        <v>0</v>
      </c>
      <c r="O386" s="54">
        <f>Лист1!O386</f>
        <v>0</v>
      </c>
      <c r="P386" s="54">
        <f>Лист1!P386</f>
        <v>0</v>
      </c>
      <c r="Q386" s="48"/>
      <c r="R386" s="48"/>
      <c r="S386" s="50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51">
        <f t="shared" si="7"/>
        <v>0</v>
      </c>
    </row>
    <row r="387" spans="1:36" s="62" customFormat="1" ht="18.75">
      <c r="A387" s="52" t="s">
        <v>399</v>
      </c>
      <c r="B387" s="54">
        <f>Лист1!B387</f>
        <v>0</v>
      </c>
      <c r="C387" s="54">
        <f>Лист1!C387</f>
        <v>0</v>
      </c>
      <c r="D387" s="54">
        <f>Лист1!D387</f>
        <v>0</v>
      </c>
      <c r="E387" s="54">
        <f>Лист1!E387</f>
        <v>0</v>
      </c>
      <c r="F387" s="68">
        <f>Лист1!J387</f>
        <v>0</v>
      </c>
      <c r="G387" s="54">
        <f>Лист1!I387</f>
        <v>0</v>
      </c>
      <c r="H387" s="54">
        <f>Лист1!M387</f>
        <v>0</v>
      </c>
      <c r="I387" s="54">
        <f>Лист1!H387</f>
        <v>0</v>
      </c>
      <c r="J387" s="54">
        <f>Лист1!G387</f>
        <v>0</v>
      </c>
      <c r="K387" s="54">
        <f>Лист1!N387</f>
        <v>0</v>
      </c>
      <c r="L387" s="54">
        <f>Лист1!K387</f>
        <v>0</v>
      </c>
      <c r="M387" s="54">
        <f>Лист1!L387</f>
        <v>0</v>
      </c>
      <c r="N387" s="69">
        <f>Лист1!F387</f>
        <v>0</v>
      </c>
      <c r="O387" s="54">
        <f>Лист1!O387</f>
        <v>0</v>
      </c>
      <c r="P387" s="54">
        <f>Лист1!P387</f>
        <v>0</v>
      </c>
      <c r="Q387" s="48"/>
      <c r="R387" s="48"/>
      <c r="S387" s="50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51">
        <f t="shared" si="7"/>
        <v>0</v>
      </c>
    </row>
    <row r="388" spans="1:36" s="62" customFormat="1" ht="18.75">
      <c r="A388" s="52" t="s">
        <v>400</v>
      </c>
      <c r="B388" s="54">
        <f>Лист1!B388</f>
        <v>0</v>
      </c>
      <c r="C388" s="54">
        <f>Лист1!C388</f>
        <v>0</v>
      </c>
      <c r="D388" s="54">
        <f>Лист1!D388</f>
        <v>0</v>
      </c>
      <c r="E388" s="54">
        <f>Лист1!E388</f>
        <v>0</v>
      </c>
      <c r="F388" s="68">
        <f>Лист1!J388</f>
        <v>0</v>
      </c>
      <c r="G388" s="54">
        <f>Лист1!I388</f>
        <v>0</v>
      </c>
      <c r="H388" s="54">
        <f>Лист1!M388</f>
        <v>0</v>
      </c>
      <c r="I388" s="54">
        <f>Лист1!H388</f>
        <v>0</v>
      </c>
      <c r="J388" s="54">
        <f>Лист1!G388</f>
        <v>0</v>
      </c>
      <c r="K388" s="54">
        <f>Лист1!N388</f>
        <v>0</v>
      </c>
      <c r="L388" s="54">
        <f>Лист1!K388</f>
        <v>0</v>
      </c>
      <c r="M388" s="54">
        <f>Лист1!L388</f>
        <v>0</v>
      </c>
      <c r="N388" s="69">
        <f>Лист1!F388</f>
        <v>0</v>
      </c>
      <c r="O388" s="54">
        <f>Лист1!O388</f>
        <v>0</v>
      </c>
      <c r="P388" s="54">
        <f>Лист1!P388</f>
        <v>0</v>
      </c>
      <c r="Q388" s="48"/>
      <c r="R388" s="48"/>
      <c r="S388" s="50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51">
        <f t="shared" si="7"/>
        <v>0</v>
      </c>
    </row>
    <row r="389" spans="1:36" s="62" customFormat="1" ht="18.75">
      <c r="A389" s="52" t="s">
        <v>401</v>
      </c>
      <c r="B389" s="54">
        <f>Лист1!B389</f>
        <v>0</v>
      </c>
      <c r="C389" s="54">
        <f>Лист1!C389</f>
        <v>0</v>
      </c>
      <c r="D389" s="54">
        <f>Лист1!D389</f>
        <v>0</v>
      </c>
      <c r="E389" s="54">
        <f>Лист1!E389</f>
        <v>0</v>
      </c>
      <c r="F389" s="68">
        <f>Лист1!J389</f>
        <v>0</v>
      </c>
      <c r="G389" s="54">
        <f>Лист1!I389</f>
        <v>0</v>
      </c>
      <c r="H389" s="54">
        <f>Лист1!M389</f>
        <v>0</v>
      </c>
      <c r="I389" s="54">
        <f>Лист1!H389</f>
        <v>0</v>
      </c>
      <c r="J389" s="54">
        <f>Лист1!G389</f>
        <v>0</v>
      </c>
      <c r="K389" s="54">
        <f>Лист1!N389</f>
        <v>0</v>
      </c>
      <c r="L389" s="54">
        <f>Лист1!K389</f>
        <v>0</v>
      </c>
      <c r="M389" s="54">
        <f>Лист1!L389</f>
        <v>0</v>
      </c>
      <c r="N389" s="69">
        <f>Лист1!F389</f>
        <v>0</v>
      </c>
      <c r="O389" s="54">
        <f>Лист1!O389</f>
        <v>0</v>
      </c>
      <c r="P389" s="54">
        <f>Лист1!P389</f>
        <v>0</v>
      </c>
      <c r="Q389" s="48"/>
      <c r="R389" s="48"/>
      <c r="S389" s="50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51">
        <f t="shared" si="7"/>
        <v>0</v>
      </c>
    </row>
    <row r="390" spans="1:36" s="62" customFormat="1" ht="18.75">
      <c r="A390" s="52" t="s">
        <v>402</v>
      </c>
      <c r="B390" s="54">
        <f>Лист1!B390</f>
        <v>0</v>
      </c>
      <c r="C390" s="54">
        <f>Лист1!C390</f>
        <v>0</v>
      </c>
      <c r="D390" s="54">
        <f>Лист1!D390</f>
        <v>0</v>
      </c>
      <c r="E390" s="54">
        <f>Лист1!E390</f>
        <v>0</v>
      </c>
      <c r="F390" s="68">
        <f>Лист1!J390</f>
        <v>0</v>
      </c>
      <c r="G390" s="54">
        <f>Лист1!I390</f>
        <v>0</v>
      </c>
      <c r="H390" s="54">
        <f>Лист1!M390</f>
        <v>0</v>
      </c>
      <c r="I390" s="54">
        <f>Лист1!H390</f>
        <v>0</v>
      </c>
      <c r="J390" s="54">
        <f>Лист1!G390</f>
        <v>0</v>
      </c>
      <c r="K390" s="54">
        <f>Лист1!N390</f>
        <v>0</v>
      </c>
      <c r="L390" s="54">
        <f>Лист1!K390</f>
        <v>0</v>
      </c>
      <c r="M390" s="54">
        <f>Лист1!L390</f>
        <v>0</v>
      </c>
      <c r="N390" s="69">
        <f>Лист1!F390</f>
        <v>0</v>
      </c>
      <c r="O390" s="54">
        <f>Лист1!O390</f>
        <v>0</v>
      </c>
      <c r="P390" s="54">
        <f>Лист1!P390</f>
        <v>0</v>
      </c>
      <c r="Q390" s="48"/>
      <c r="R390" s="48"/>
      <c r="S390" s="50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51">
        <f t="shared" si="7"/>
        <v>0</v>
      </c>
    </row>
    <row r="391" spans="1:36" s="62" customFormat="1" ht="18.75">
      <c r="A391" s="52" t="s">
        <v>403</v>
      </c>
      <c r="B391" s="54">
        <f>Лист1!B391</f>
        <v>0</v>
      </c>
      <c r="C391" s="54">
        <f>Лист1!C391</f>
        <v>0</v>
      </c>
      <c r="D391" s="54">
        <f>Лист1!D391</f>
        <v>0</v>
      </c>
      <c r="E391" s="54">
        <f>Лист1!E391</f>
        <v>0</v>
      </c>
      <c r="F391" s="68">
        <f>Лист1!J391</f>
        <v>0</v>
      </c>
      <c r="G391" s="54">
        <f>Лист1!I391</f>
        <v>0</v>
      </c>
      <c r="H391" s="54">
        <f>Лист1!M391</f>
        <v>0</v>
      </c>
      <c r="I391" s="54">
        <f>Лист1!H391</f>
        <v>0</v>
      </c>
      <c r="J391" s="54">
        <f>Лист1!G391</f>
        <v>0</v>
      </c>
      <c r="K391" s="54">
        <f>Лист1!N391</f>
        <v>0</v>
      </c>
      <c r="L391" s="54">
        <f>Лист1!K391</f>
        <v>0</v>
      </c>
      <c r="M391" s="54">
        <f>Лист1!L391</f>
        <v>0</v>
      </c>
      <c r="N391" s="69">
        <f>Лист1!F391</f>
        <v>0</v>
      </c>
      <c r="O391" s="54">
        <f>Лист1!O391</f>
        <v>0</v>
      </c>
      <c r="P391" s="54">
        <f>Лист1!P391</f>
        <v>0</v>
      </c>
      <c r="Q391" s="48"/>
      <c r="R391" s="48"/>
      <c r="S391" s="50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51">
        <f t="shared" ref="AJ391:AJ405" si="8">SUM(F391:AI391)-(E391)</f>
        <v>0</v>
      </c>
    </row>
    <row r="392" spans="1:36" s="62" customFormat="1" ht="18.75">
      <c r="A392" s="52" t="s">
        <v>404</v>
      </c>
      <c r="B392" s="54">
        <f>Лист1!B392</f>
        <v>0</v>
      </c>
      <c r="C392" s="54">
        <f>Лист1!C392</f>
        <v>0</v>
      </c>
      <c r="D392" s="54">
        <f>Лист1!D392</f>
        <v>0</v>
      </c>
      <c r="E392" s="54">
        <f>Лист1!E392</f>
        <v>0</v>
      </c>
      <c r="F392" s="68">
        <f>Лист1!J392</f>
        <v>0</v>
      </c>
      <c r="G392" s="54">
        <f>Лист1!I392</f>
        <v>0</v>
      </c>
      <c r="H392" s="54">
        <f>Лист1!M392</f>
        <v>0</v>
      </c>
      <c r="I392" s="54">
        <f>Лист1!H392</f>
        <v>0</v>
      </c>
      <c r="J392" s="54">
        <f>Лист1!G392</f>
        <v>0</v>
      </c>
      <c r="K392" s="54">
        <f>Лист1!N392</f>
        <v>0</v>
      </c>
      <c r="L392" s="54">
        <f>Лист1!K392</f>
        <v>0</v>
      </c>
      <c r="M392" s="54">
        <f>Лист1!L392</f>
        <v>0</v>
      </c>
      <c r="N392" s="69">
        <f>Лист1!F392</f>
        <v>0</v>
      </c>
      <c r="O392" s="54">
        <f>Лист1!O392</f>
        <v>0</v>
      </c>
      <c r="P392" s="54">
        <f>Лист1!P392</f>
        <v>0</v>
      </c>
      <c r="Q392" s="48"/>
      <c r="R392" s="48"/>
      <c r="S392" s="50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51">
        <f t="shared" si="8"/>
        <v>0</v>
      </c>
    </row>
    <row r="393" spans="1:36" s="62" customFormat="1" ht="18.75">
      <c r="A393" s="52" t="s">
        <v>405</v>
      </c>
      <c r="B393" s="54">
        <f>Лист1!B393</f>
        <v>0</v>
      </c>
      <c r="C393" s="54">
        <f>Лист1!C393</f>
        <v>0</v>
      </c>
      <c r="D393" s="54">
        <f>Лист1!D393</f>
        <v>0</v>
      </c>
      <c r="E393" s="54">
        <f>Лист1!E393</f>
        <v>0</v>
      </c>
      <c r="F393" s="68">
        <f>Лист1!J393</f>
        <v>0</v>
      </c>
      <c r="G393" s="54">
        <f>Лист1!I393</f>
        <v>0</v>
      </c>
      <c r="H393" s="54">
        <f>Лист1!M393</f>
        <v>0</v>
      </c>
      <c r="I393" s="54">
        <f>Лист1!H393</f>
        <v>0</v>
      </c>
      <c r="J393" s="54">
        <f>Лист1!G393</f>
        <v>0</v>
      </c>
      <c r="K393" s="54">
        <f>Лист1!N393</f>
        <v>0</v>
      </c>
      <c r="L393" s="54">
        <f>Лист1!K393</f>
        <v>0</v>
      </c>
      <c r="M393" s="54">
        <f>Лист1!L393</f>
        <v>0</v>
      </c>
      <c r="N393" s="69">
        <f>Лист1!F393</f>
        <v>0</v>
      </c>
      <c r="O393" s="54">
        <f>Лист1!O393</f>
        <v>0</v>
      </c>
      <c r="P393" s="54">
        <f>Лист1!P393</f>
        <v>0</v>
      </c>
      <c r="Q393" s="48"/>
      <c r="R393" s="48"/>
      <c r="S393" s="50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51">
        <f t="shared" si="8"/>
        <v>0</v>
      </c>
    </row>
    <row r="394" spans="1:36" s="62" customFormat="1" ht="18.75">
      <c r="A394" s="52" t="s">
        <v>406</v>
      </c>
      <c r="B394" s="54">
        <f>Лист1!B394</f>
        <v>0</v>
      </c>
      <c r="C394" s="54">
        <f>Лист1!C394</f>
        <v>0</v>
      </c>
      <c r="D394" s="54">
        <f>Лист1!D394</f>
        <v>0</v>
      </c>
      <c r="E394" s="54">
        <f>Лист1!E394</f>
        <v>0</v>
      </c>
      <c r="F394" s="68">
        <f>Лист1!J394</f>
        <v>0</v>
      </c>
      <c r="G394" s="54">
        <f>Лист1!I394</f>
        <v>0</v>
      </c>
      <c r="H394" s="54">
        <f>Лист1!M394</f>
        <v>0</v>
      </c>
      <c r="I394" s="54">
        <f>Лист1!H394</f>
        <v>0</v>
      </c>
      <c r="J394" s="54">
        <f>Лист1!G394</f>
        <v>0</v>
      </c>
      <c r="K394" s="54">
        <f>Лист1!N394</f>
        <v>0</v>
      </c>
      <c r="L394" s="54">
        <f>Лист1!K394</f>
        <v>0</v>
      </c>
      <c r="M394" s="54">
        <f>Лист1!L394</f>
        <v>0</v>
      </c>
      <c r="N394" s="69">
        <f>Лист1!F394</f>
        <v>0</v>
      </c>
      <c r="O394" s="54">
        <f>Лист1!O394</f>
        <v>0</v>
      </c>
      <c r="P394" s="54">
        <f>Лист1!P394</f>
        <v>0</v>
      </c>
      <c r="Q394" s="48"/>
      <c r="R394" s="48"/>
      <c r="S394" s="50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51">
        <f t="shared" si="8"/>
        <v>0</v>
      </c>
    </row>
    <row r="395" spans="1:36" s="62" customFormat="1" ht="18.75">
      <c r="A395" s="52" t="s">
        <v>407</v>
      </c>
      <c r="B395" s="54">
        <f>Лист1!B395</f>
        <v>0</v>
      </c>
      <c r="C395" s="54">
        <f>Лист1!C395</f>
        <v>0</v>
      </c>
      <c r="D395" s="54">
        <f>Лист1!D395</f>
        <v>0</v>
      </c>
      <c r="E395" s="54">
        <f>Лист1!E395</f>
        <v>0</v>
      </c>
      <c r="F395" s="68">
        <f>Лист1!J395</f>
        <v>0</v>
      </c>
      <c r="G395" s="54">
        <f>Лист1!I395</f>
        <v>0</v>
      </c>
      <c r="H395" s="54">
        <f>Лист1!M395</f>
        <v>0</v>
      </c>
      <c r="I395" s="54">
        <f>Лист1!H395</f>
        <v>0</v>
      </c>
      <c r="J395" s="54">
        <f>Лист1!G395</f>
        <v>0</v>
      </c>
      <c r="K395" s="54">
        <f>Лист1!N395</f>
        <v>0</v>
      </c>
      <c r="L395" s="54">
        <f>Лист1!K395</f>
        <v>0</v>
      </c>
      <c r="M395" s="54">
        <f>Лист1!L395</f>
        <v>0</v>
      </c>
      <c r="N395" s="69">
        <f>Лист1!F395</f>
        <v>0</v>
      </c>
      <c r="O395" s="54">
        <f>Лист1!O395</f>
        <v>0</v>
      </c>
      <c r="P395" s="54">
        <f>Лист1!P395</f>
        <v>0</v>
      </c>
      <c r="Q395" s="48"/>
      <c r="R395" s="48"/>
      <c r="S395" s="50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51">
        <f t="shared" si="8"/>
        <v>0</v>
      </c>
    </row>
    <row r="396" spans="1:36" s="62" customFormat="1" ht="18.75">
      <c r="A396" s="52" t="s">
        <v>408</v>
      </c>
      <c r="B396" s="54">
        <f>Лист1!B396</f>
        <v>0</v>
      </c>
      <c r="C396" s="54">
        <f>Лист1!C396</f>
        <v>0</v>
      </c>
      <c r="D396" s="54">
        <f>Лист1!D396</f>
        <v>0</v>
      </c>
      <c r="E396" s="54">
        <f>Лист1!E396</f>
        <v>0</v>
      </c>
      <c r="F396" s="68">
        <f>Лист1!J396</f>
        <v>0</v>
      </c>
      <c r="G396" s="54">
        <f>Лист1!I396</f>
        <v>0</v>
      </c>
      <c r="H396" s="54">
        <f>Лист1!M396</f>
        <v>0</v>
      </c>
      <c r="I396" s="54">
        <f>Лист1!H396</f>
        <v>0</v>
      </c>
      <c r="J396" s="54">
        <f>Лист1!G396</f>
        <v>0</v>
      </c>
      <c r="K396" s="54">
        <f>Лист1!N396</f>
        <v>0</v>
      </c>
      <c r="L396" s="54">
        <f>Лист1!K396</f>
        <v>0</v>
      </c>
      <c r="M396" s="54">
        <f>Лист1!L396</f>
        <v>0</v>
      </c>
      <c r="N396" s="69">
        <f>Лист1!F396</f>
        <v>0</v>
      </c>
      <c r="O396" s="54">
        <f>Лист1!O396</f>
        <v>0</v>
      </c>
      <c r="P396" s="54">
        <f>Лист1!P396</f>
        <v>0</v>
      </c>
      <c r="Q396" s="48"/>
      <c r="R396" s="48"/>
      <c r="S396" s="50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51">
        <f t="shared" si="8"/>
        <v>0</v>
      </c>
    </row>
    <row r="397" spans="1:36" s="62" customFormat="1" ht="18.75">
      <c r="A397" s="52" t="s">
        <v>409</v>
      </c>
      <c r="B397" s="54">
        <f>Лист1!B397</f>
        <v>0</v>
      </c>
      <c r="C397" s="54">
        <f>Лист1!C397</f>
        <v>0</v>
      </c>
      <c r="D397" s="54">
        <f>Лист1!D397</f>
        <v>0</v>
      </c>
      <c r="E397" s="54">
        <f>Лист1!E397</f>
        <v>0</v>
      </c>
      <c r="F397" s="68">
        <f>Лист1!J397</f>
        <v>0</v>
      </c>
      <c r="G397" s="54">
        <f>Лист1!I397</f>
        <v>0</v>
      </c>
      <c r="H397" s="54">
        <f>Лист1!M397</f>
        <v>0</v>
      </c>
      <c r="I397" s="54">
        <f>Лист1!H397</f>
        <v>0</v>
      </c>
      <c r="J397" s="54">
        <f>Лист1!G397</f>
        <v>0</v>
      </c>
      <c r="K397" s="54">
        <f>Лист1!N397</f>
        <v>0</v>
      </c>
      <c r="L397" s="54">
        <f>Лист1!K397</f>
        <v>0</v>
      </c>
      <c r="M397" s="54">
        <f>Лист1!L397</f>
        <v>0</v>
      </c>
      <c r="N397" s="69">
        <f>Лист1!F397</f>
        <v>0</v>
      </c>
      <c r="O397" s="54">
        <f>Лист1!O397</f>
        <v>0</v>
      </c>
      <c r="P397" s="54">
        <f>Лист1!P397</f>
        <v>0</v>
      </c>
      <c r="Q397" s="48"/>
      <c r="R397" s="48"/>
      <c r="S397" s="50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51">
        <f t="shared" si="8"/>
        <v>0</v>
      </c>
    </row>
    <row r="398" spans="1:36" s="62" customFormat="1" ht="18.75">
      <c r="A398" s="52" t="s">
        <v>410</v>
      </c>
      <c r="B398" s="54">
        <f>Лист1!B398</f>
        <v>0</v>
      </c>
      <c r="C398" s="54">
        <f>Лист1!C398</f>
        <v>0</v>
      </c>
      <c r="D398" s="54">
        <f>Лист1!D398</f>
        <v>0</v>
      </c>
      <c r="E398" s="54">
        <f>Лист1!E398</f>
        <v>0</v>
      </c>
      <c r="F398" s="68">
        <f>Лист1!J398</f>
        <v>0</v>
      </c>
      <c r="G398" s="54">
        <f>Лист1!I398</f>
        <v>0</v>
      </c>
      <c r="H398" s="54">
        <f>Лист1!M398</f>
        <v>0</v>
      </c>
      <c r="I398" s="54">
        <f>Лист1!H398</f>
        <v>0</v>
      </c>
      <c r="J398" s="54">
        <f>Лист1!G398</f>
        <v>0</v>
      </c>
      <c r="K398" s="54">
        <f>Лист1!N398</f>
        <v>0</v>
      </c>
      <c r="L398" s="54">
        <f>Лист1!K398</f>
        <v>0</v>
      </c>
      <c r="M398" s="54">
        <f>Лист1!L398</f>
        <v>0</v>
      </c>
      <c r="N398" s="69">
        <f>Лист1!F398</f>
        <v>0</v>
      </c>
      <c r="O398" s="54">
        <f>Лист1!O398</f>
        <v>0</v>
      </c>
      <c r="P398" s="54">
        <f>Лист1!P398</f>
        <v>0</v>
      </c>
      <c r="Q398" s="48"/>
      <c r="R398" s="48"/>
      <c r="S398" s="50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51">
        <f t="shared" si="8"/>
        <v>0</v>
      </c>
    </row>
    <row r="399" spans="1:36" s="62" customFormat="1" ht="18.75">
      <c r="A399" s="52" t="s">
        <v>411</v>
      </c>
      <c r="B399" s="54">
        <f>Лист1!B399</f>
        <v>0</v>
      </c>
      <c r="C399" s="54">
        <f>Лист1!C399</f>
        <v>0</v>
      </c>
      <c r="D399" s="54">
        <f>Лист1!D399</f>
        <v>0</v>
      </c>
      <c r="E399" s="54">
        <f>Лист1!E399</f>
        <v>0</v>
      </c>
      <c r="F399" s="68">
        <f>Лист1!J399</f>
        <v>0</v>
      </c>
      <c r="G399" s="54">
        <f>Лист1!I399</f>
        <v>0</v>
      </c>
      <c r="H399" s="54">
        <f>Лист1!M399</f>
        <v>0</v>
      </c>
      <c r="I399" s="54">
        <f>Лист1!H399</f>
        <v>0</v>
      </c>
      <c r="J399" s="54">
        <f>Лист1!G399</f>
        <v>0</v>
      </c>
      <c r="K399" s="54">
        <f>Лист1!N399</f>
        <v>0</v>
      </c>
      <c r="L399" s="54">
        <f>Лист1!K399</f>
        <v>0</v>
      </c>
      <c r="M399" s="54">
        <f>Лист1!L399</f>
        <v>0</v>
      </c>
      <c r="N399" s="69">
        <f>Лист1!F399</f>
        <v>0</v>
      </c>
      <c r="O399" s="54">
        <f>Лист1!O399</f>
        <v>0</v>
      </c>
      <c r="P399" s="54">
        <f>Лист1!P399</f>
        <v>0</v>
      </c>
      <c r="Q399" s="48"/>
      <c r="R399" s="48"/>
      <c r="S399" s="50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51">
        <f t="shared" si="8"/>
        <v>0</v>
      </c>
    </row>
    <row r="400" spans="1:36" s="62" customFormat="1" ht="18.75">
      <c r="A400" s="52" t="s">
        <v>412</v>
      </c>
      <c r="B400" s="54">
        <f>Лист1!B400</f>
        <v>0</v>
      </c>
      <c r="C400" s="54">
        <f>Лист1!C400</f>
        <v>0</v>
      </c>
      <c r="D400" s="54">
        <f>Лист1!D400</f>
        <v>0</v>
      </c>
      <c r="E400" s="54">
        <f>Лист1!E400</f>
        <v>0</v>
      </c>
      <c r="F400" s="68">
        <f>Лист1!J400</f>
        <v>0</v>
      </c>
      <c r="G400" s="54">
        <f>Лист1!I400</f>
        <v>0</v>
      </c>
      <c r="H400" s="54">
        <f>Лист1!M400</f>
        <v>0</v>
      </c>
      <c r="I400" s="54">
        <f>Лист1!H400</f>
        <v>0</v>
      </c>
      <c r="J400" s="54">
        <f>Лист1!G400</f>
        <v>0</v>
      </c>
      <c r="K400" s="54">
        <f>Лист1!N400</f>
        <v>0</v>
      </c>
      <c r="L400" s="54">
        <f>Лист1!K400</f>
        <v>0</v>
      </c>
      <c r="M400" s="54">
        <f>Лист1!L400</f>
        <v>0</v>
      </c>
      <c r="N400" s="69">
        <f>Лист1!F400</f>
        <v>0</v>
      </c>
      <c r="O400" s="54">
        <f>Лист1!O400</f>
        <v>0</v>
      </c>
      <c r="P400" s="54">
        <f>Лист1!P400</f>
        <v>0</v>
      </c>
      <c r="Q400" s="48"/>
      <c r="R400" s="48"/>
      <c r="S400" s="50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51">
        <f t="shared" si="8"/>
        <v>0</v>
      </c>
    </row>
    <row r="401" spans="1:36" s="62" customFormat="1" ht="18.75">
      <c r="A401" s="52" t="s">
        <v>413</v>
      </c>
      <c r="B401" s="54">
        <f>Лист1!B401</f>
        <v>0</v>
      </c>
      <c r="C401" s="54">
        <f>Лист1!C401</f>
        <v>0</v>
      </c>
      <c r="D401" s="54">
        <f>Лист1!D401</f>
        <v>0</v>
      </c>
      <c r="E401" s="54">
        <f>Лист1!E401</f>
        <v>0</v>
      </c>
      <c r="F401" s="68">
        <f>Лист1!J401</f>
        <v>0</v>
      </c>
      <c r="G401" s="54">
        <f>Лист1!I401</f>
        <v>0</v>
      </c>
      <c r="H401" s="54">
        <f>Лист1!M401</f>
        <v>0</v>
      </c>
      <c r="I401" s="54">
        <f>Лист1!H401</f>
        <v>0</v>
      </c>
      <c r="J401" s="54">
        <f>Лист1!G401</f>
        <v>0</v>
      </c>
      <c r="K401" s="54">
        <f>Лист1!N401</f>
        <v>0</v>
      </c>
      <c r="L401" s="54">
        <f>Лист1!K401</f>
        <v>0</v>
      </c>
      <c r="M401" s="54">
        <f>Лист1!L401</f>
        <v>0</v>
      </c>
      <c r="N401" s="69">
        <f>Лист1!F401</f>
        <v>0</v>
      </c>
      <c r="O401" s="54">
        <f>Лист1!O401</f>
        <v>0</v>
      </c>
      <c r="P401" s="54">
        <f>Лист1!P401</f>
        <v>0</v>
      </c>
      <c r="Q401" s="48"/>
      <c r="R401" s="48"/>
      <c r="S401" s="50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51">
        <f t="shared" si="8"/>
        <v>0</v>
      </c>
    </row>
    <row r="402" spans="1:36" s="62" customFormat="1" ht="18.75">
      <c r="A402" s="52" t="s">
        <v>414</v>
      </c>
      <c r="B402" s="54">
        <f>Лист1!B402</f>
        <v>0</v>
      </c>
      <c r="C402" s="54">
        <f>Лист1!C402</f>
        <v>0</v>
      </c>
      <c r="D402" s="54">
        <f>Лист1!D402</f>
        <v>0</v>
      </c>
      <c r="E402" s="54">
        <f>Лист1!E402</f>
        <v>0</v>
      </c>
      <c r="F402" s="68">
        <f>Лист1!J402</f>
        <v>0</v>
      </c>
      <c r="G402" s="54">
        <f>Лист1!I402</f>
        <v>0</v>
      </c>
      <c r="H402" s="54">
        <f>Лист1!M402</f>
        <v>0</v>
      </c>
      <c r="I402" s="54">
        <f>Лист1!H402</f>
        <v>0</v>
      </c>
      <c r="J402" s="54">
        <f>Лист1!G402</f>
        <v>0</v>
      </c>
      <c r="K402" s="54">
        <f>Лист1!N402</f>
        <v>0</v>
      </c>
      <c r="L402" s="54">
        <f>Лист1!K402</f>
        <v>0</v>
      </c>
      <c r="M402" s="54">
        <f>Лист1!L402</f>
        <v>0</v>
      </c>
      <c r="N402" s="69">
        <f>Лист1!F402</f>
        <v>0</v>
      </c>
      <c r="O402" s="54">
        <f>Лист1!O402</f>
        <v>0</v>
      </c>
      <c r="P402" s="54">
        <f>Лист1!P402</f>
        <v>0</v>
      </c>
      <c r="Q402" s="48"/>
      <c r="R402" s="48"/>
      <c r="S402" s="50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51">
        <f t="shared" si="8"/>
        <v>0</v>
      </c>
    </row>
    <row r="403" spans="1:36" s="62" customFormat="1" ht="18.75">
      <c r="A403" s="52" t="s">
        <v>415</v>
      </c>
      <c r="B403" s="54">
        <f>Лист1!B403</f>
        <v>0</v>
      </c>
      <c r="C403" s="54">
        <f>Лист1!C403</f>
        <v>0</v>
      </c>
      <c r="D403" s="54">
        <f>Лист1!D403</f>
        <v>0</v>
      </c>
      <c r="E403" s="54">
        <f>Лист1!E403</f>
        <v>0</v>
      </c>
      <c r="F403" s="68">
        <f>Лист1!J403</f>
        <v>0</v>
      </c>
      <c r="G403" s="54">
        <f>Лист1!I403</f>
        <v>0</v>
      </c>
      <c r="H403" s="54">
        <f>Лист1!M403</f>
        <v>0</v>
      </c>
      <c r="I403" s="54">
        <f>Лист1!H403</f>
        <v>0</v>
      </c>
      <c r="J403" s="54">
        <f>Лист1!G403</f>
        <v>0</v>
      </c>
      <c r="K403" s="54">
        <f>Лист1!N403</f>
        <v>0</v>
      </c>
      <c r="L403" s="54">
        <f>Лист1!K403</f>
        <v>0</v>
      </c>
      <c r="M403" s="54">
        <f>Лист1!L403</f>
        <v>0</v>
      </c>
      <c r="N403" s="69">
        <f>Лист1!F403</f>
        <v>0</v>
      </c>
      <c r="O403" s="54">
        <f>Лист1!O403</f>
        <v>0</v>
      </c>
      <c r="P403" s="54">
        <f>Лист1!P403</f>
        <v>0</v>
      </c>
      <c r="Q403" s="48"/>
      <c r="R403" s="48"/>
      <c r="S403" s="50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51">
        <f t="shared" si="8"/>
        <v>0</v>
      </c>
    </row>
    <row r="404" spans="1:36" s="62" customFormat="1" ht="18.75">
      <c r="A404" s="52" t="s">
        <v>416</v>
      </c>
      <c r="B404" s="54">
        <f>Лист1!B404</f>
        <v>0</v>
      </c>
      <c r="C404" s="54">
        <f>Лист1!C404</f>
        <v>0</v>
      </c>
      <c r="D404" s="54">
        <f>Лист1!D404</f>
        <v>0</v>
      </c>
      <c r="E404" s="54">
        <f>Лист1!E404</f>
        <v>0</v>
      </c>
      <c r="F404" s="68">
        <f>Лист1!J404</f>
        <v>0</v>
      </c>
      <c r="G404" s="54">
        <f>Лист1!I404</f>
        <v>0</v>
      </c>
      <c r="H404" s="54">
        <f>Лист1!M404</f>
        <v>0</v>
      </c>
      <c r="I404" s="54">
        <f>Лист1!H404</f>
        <v>0</v>
      </c>
      <c r="J404" s="54">
        <f>Лист1!G404</f>
        <v>0</v>
      </c>
      <c r="K404" s="54">
        <f>Лист1!N404</f>
        <v>0</v>
      </c>
      <c r="L404" s="54">
        <f>Лист1!K404</f>
        <v>0</v>
      </c>
      <c r="M404" s="54">
        <f>Лист1!L404</f>
        <v>0</v>
      </c>
      <c r="N404" s="69">
        <f>Лист1!F404</f>
        <v>0</v>
      </c>
      <c r="O404" s="54">
        <f>Лист1!O404</f>
        <v>0</v>
      </c>
      <c r="P404" s="54">
        <f>Лист1!P404</f>
        <v>0</v>
      </c>
      <c r="Q404" s="48"/>
      <c r="R404" s="48"/>
      <c r="S404" s="50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51">
        <f t="shared" si="8"/>
        <v>0</v>
      </c>
    </row>
    <row r="405" spans="1:36" s="62" customFormat="1" ht="18.75">
      <c r="A405" s="52" t="s">
        <v>417</v>
      </c>
      <c r="B405" s="54">
        <f>Лист1!B405</f>
        <v>0</v>
      </c>
      <c r="C405" s="54">
        <f>Лист1!C405</f>
        <v>0</v>
      </c>
      <c r="D405" s="54">
        <f>Лист1!D405</f>
        <v>0</v>
      </c>
      <c r="E405" s="54">
        <f>Лист1!E405</f>
        <v>0</v>
      </c>
      <c r="F405" s="68">
        <f>Лист1!J405</f>
        <v>0</v>
      </c>
      <c r="G405" s="54">
        <f>Лист1!I405</f>
        <v>0</v>
      </c>
      <c r="H405" s="54">
        <f>Лист1!M405</f>
        <v>0</v>
      </c>
      <c r="I405" s="54">
        <f>Лист1!H405</f>
        <v>0</v>
      </c>
      <c r="J405" s="54">
        <f>Лист1!G405</f>
        <v>0</v>
      </c>
      <c r="K405" s="54">
        <f>Лист1!N405</f>
        <v>0</v>
      </c>
      <c r="L405" s="54">
        <f>Лист1!K405</f>
        <v>0</v>
      </c>
      <c r="M405" s="54">
        <f>Лист1!L405</f>
        <v>0</v>
      </c>
      <c r="N405" s="69">
        <f>Лист1!F405</f>
        <v>0</v>
      </c>
      <c r="O405" s="54">
        <f>Лист1!O405</f>
        <v>0</v>
      </c>
      <c r="P405" s="54">
        <f>Лист1!P405</f>
        <v>0</v>
      </c>
      <c r="Q405" s="48"/>
      <c r="R405" s="48"/>
      <c r="S405" s="50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51">
        <f t="shared" si="8"/>
        <v>0</v>
      </c>
    </row>
    <row r="406" spans="1:36">
      <c r="B406" s="64"/>
      <c r="C406" s="64"/>
      <c r="D406" s="64"/>
      <c r="E406" s="64"/>
    </row>
  </sheetData>
  <sheetProtection sheet="1" objects="1" scenarios="1" selectLockedCells="1"/>
  <protectedRanges>
    <protectedRange sqref="A1:A2 A4:A5 F1:AI2 A6:AI405" name="Range2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</dc:creator>
  <cp:lastModifiedBy>GERB1</cp:lastModifiedBy>
  <cp:lastPrinted>2017-03-26T20:58:50Z</cp:lastPrinted>
  <dcterms:created xsi:type="dcterms:W3CDTF">2017-03-22T13:53:09Z</dcterms:created>
  <dcterms:modified xsi:type="dcterms:W3CDTF">2017-03-26T21:16:41Z</dcterms:modified>
</cp:coreProperties>
</file>